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oo\Downloads\OneDrive_1_8-11-2023\"/>
    </mc:Choice>
  </mc:AlternateContent>
  <xr:revisionPtr revIDLastSave="59" documentId="13_ncr:1_{F4410BC4-19E9-41D3-897A-81F40DD0E7DE}" xr6:coauthVersionLast="47" xr6:coauthVersionMax="47" xr10:uidLastSave="{9407397E-C8EE-42A8-9BEF-4CA2BEC1A91A}"/>
  <bookViews>
    <workbookView xWindow="0" yWindow="0" windowWidth="19080" windowHeight="10365" firstSheet="3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Early">'[1]Course Listing'!$A$1:$A$4</definedName>
    <definedName name="Econ">'[2]Course Listing'!$A$1:$A$3</definedName>
    <definedName name="Experiential" localSheetId="1">'[3]Course Listing'!$A$1:$A$3</definedName>
    <definedName name="Experiential">'[2]Course Listing'!$A$5:$A$8</definedName>
    <definedName name="First">'[4]Course Listing'!$A$1:$A$3</definedName>
    <definedName name="Genres">'[4]Course Listing'!$A$30:$A$48</definedName>
    <definedName name="International">'[4]Course Listing'!$A$22:$A$28</definedName>
    <definedName name="Practice1">'[5]Course Listing'!$A$1:$A$4</definedName>
    <definedName name="_xlnm.Print_Area" localSheetId="0">'Degree Planning Worksheet'!$A$1:$I$85</definedName>
    <definedName name="_xlnm.Print_Area" localSheetId="1">'GPS Path'!$A$1:$D$22</definedName>
    <definedName name="Recent">'[1]Course Listing'!$A$6:$A$9</definedName>
    <definedName name="Second">'[4]Course Listing'!$A$5:$A$7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  <c r="F85" i="1" l="1"/>
  <c r="E85" i="1"/>
  <c r="D85" i="1"/>
  <c r="D86" i="1" l="1"/>
  <c r="F87" i="1"/>
</calcChain>
</file>

<file path=xl/sharedStrings.xml><?xml version="1.0" encoding="utf-8"?>
<sst xmlns="http://schemas.openxmlformats.org/spreadsheetml/2006/main" count="415" uniqueCount="248">
  <si>
    <t>B.A. in Fine Arts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</si>
  <si>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</si>
  <si>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</si>
  <si>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</si>
  <si>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</si>
  <si>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</si>
  <si>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</si>
  <si>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</si>
  <si>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</si>
  <si>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</si>
  <si>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</si>
  <si>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</si>
  <si>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</si>
  <si>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</si>
  <si>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</si>
  <si>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</si>
  <si>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</si>
  <si>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</si>
  <si>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</si>
  <si>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</si>
  <si>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</si>
  <si>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</si>
  <si>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</si>
  <si>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</si>
  <si>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</si>
  <si>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</si>
  <si>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</si>
  <si>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</si>
  <si>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</si>
  <si>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Digital Literacy and Communication</t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</si>
  <si>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</si>
  <si>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</si>
  <si>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</si>
  <si>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</si>
  <si>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</si>
  <si>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</si>
  <si>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</si>
  <si>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</si>
  <si>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(45 credits) | Minimum Grade C-</t>
  </si>
  <si>
    <t>AH1000CCI: Introduction to the History of Art I</t>
  </si>
  <si>
    <t>AH1020CCI: Introduction to the History of Art II</t>
  </si>
  <si>
    <r>
      <t xml:space="preserve">AR3090CCR: Junior Seminar </t>
    </r>
    <r>
      <rPr>
        <i/>
        <sz val="11"/>
        <rFont val="Arial"/>
        <family val="2"/>
      </rPr>
      <t>(junior + [AH or FA major])</t>
    </r>
  </si>
  <si>
    <r>
      <t xml:space="preserve">AR4075: Portfolio Review - 1 credit </t>
    </r>
    <r>
      <rPr>
        <i/>
        <sz val="11"/>
        <rFont val="Arial"/>
        <family val="2"/>
      </rPr>
      <t>(senior + FA major)</t>
    </r>
  </si>
  <si>
    <r>
      <t xml:space="preserve">AR4095CCC: Senior Project </t>
    </r>
    <r>
      <rPr>
        <i/>
        <sz val="11"/>
        <rFont val="Arial"/>
        <family val="2"/>
      </rPr>
      <t>(senior + FA major)</t>
    </r>
  </si>
  <si>
    <t>Core Elective</t>
  </si>
  <si>
    <r>
      <t xml:space="preserve">ARTS ELECTIVES (4 courses) | At least two must be at intermediate or advanced level. May </t>
    </r>
    <r>
      <rPr>
        <b/>
        <u/>
        <sz val="11"/>
        <rFont val="Arial"/>
        <family val="2"/>
      </rPr>
      <t>not</t>
    </r>
    <r>
      <rPr>
        <b/>
        <sz val="11"/>
        <rFont val="Arial"/>
        <family val="2"/>
      </rPr>
      <t xml:space="preserve"> be the same as Core Electives above.</t>
    </r>
  </si>
  <si>
    <t>Select a course from the drop-down menu</t>
  </si>
  <si>
    <r>
      <t xml:space="preserve">ELECTIVES (1 course) | May </t>
    </r>
    <r>
      <rPr>
        <b/>
        <u/>
        <sz val="11"/>
        <rFont val="Arial"/>
        <family val="2"/>
      </rPr>
      <t>not</t>
    </r>
    <r>
      <rPr>
        <b/>
        <sz val="11"/>
        <rFont val="Arial"/>
        <family val="2"/>
      </rPr>
      <t xml:space="preserve"> be the same as Core Electives above.</t>
    </r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</si>
  <si>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</si>
  <si>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</si>
  <si>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</si>
  <si>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</si>
  <si>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</si>
  <si>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</si>
  <si>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</si>
  <si>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</si>
  <si>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</si>
  <si>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</si>
  <si>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</si>
  <si>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</si>
  <si>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</si>
  <si>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</si>
  <si>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</si>
  <si>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</si>
  <si>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</si>
  <si>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</si>
  <si>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</si>
  <si>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</si>
  <si>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</si>
  <si>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</si>
  <si>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</si>
  <si>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</si>
  <si>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</si>
  <si>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</si>
  <si>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</si>
  <si>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</si>
  <si>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</si>
  <si>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</si>
  <si>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</si>
  <si>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</si>
  <si>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</si>
  <si>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</si>
  <si>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</si>
  <si>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</si>
  <si>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</si>
  <si>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</si>
  <si>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</si>
  <si>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</si>
  <si>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</si>
  <si>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</si>
  <si>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</si>
  <si>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</si>
  <si>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</si>
  <si>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</si>
  <si>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</si>
  <si>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</si>
  <si>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</si>
  <si>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</si>
  <si>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</si>
  <si>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</si>
  <si>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</si>
  <si>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</si>
  <si>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</si>
  <si>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</si>
  <si>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</si>
  <si>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</si>
  <si>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</si>
  <si>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</si>
  <si>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</si>
  <si>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</si>
  <si>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</si>
  <si>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</si>
  <si>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</si>
  <si>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</si>
  <si>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</si>
  <si>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</si>
  <si>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</si>
  <si>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</si>
  <si>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</si>
  <si>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</si>
  <si>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</si>
  <si>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</si>
  <si>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</si>
  <si>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</si>
  <si>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</si>
  <si>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</si>
  <si>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</si>
  <si>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</si>
  <si>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</si>
  <si>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</si>
  <si>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</si>
  <si>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</si>
  <si>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</si>
  <si>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</si>
  <si>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</si>
  <si>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</si>
  <si>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</si>
  <si>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</si>
  <si>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</si>
  <si>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</si>
  <si>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</si>
  <si>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</si>
  <si>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</si>
  <si>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</si>
  <si>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Fine Arts - Advising Information</t>
  </si>
  <si>
    <r>
      <rPr>
        <b/>
        <sz val="10"/>
        <rFont val="Arial"/>
        <family val="2"/>
      </rPr>
      <t xml:space="preserve">Departmental Honors: </t>
    </r>
    <r>
      <rPr>
        <sz val="10"/>
        <rFont val="Arial"/>
        <family val="2"/>
      </rPr>
      <t xml:space="preserve">Students with a GPA of 3.7 or above in five upper-level Fine Arts courses are eligible for departmental honors.  </t>
    </r>
  </si>
  <si>
    <t>Sequencing </t>
  </si>
  <si>
    <t xml:space="preserve"> - Fine arts junior seminar – only once every 3 semesters </t>
  </si>
  <si>
    <t xml:space="preserve"> - Materials and techniques – offered every semester  </t>
  </si>
  <si>
    <t xml:space="preserve"> - Drawing and painting – I is usually in fall, II is usually in spring </t>
  </si>
  <si>
    <t>Courses that must be taken at AUP (equivalency for externally taken courses is very unlikely):</t>
  </si>
  <si>
    <t xml:space="preserve"> - Materials &amp; techniques of the masters </t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</si>
  <si>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</si>
  <si>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</si>
  <si>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</si>
  <si>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</si>
  <si>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</si>
  <si>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</si>
  <si>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</si>
  <si>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</si>
  <si>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</si>
  <si>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</si>
  <si>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</si>
  <si>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</si>
  <si>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</si>
  <si>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</si>
  <si>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</si>
  <si>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 xml:space="preserve">AR1010CCI: Intro To Drawing </t>
  </si>
  <si>
    <t>Terms</t>
  </si>
  <si>
    <t>Years</t>
  </si>
  <si>
    <t>Grades</t>
  </si>
  <si>
    <t xml:space="preserve">AR1015CCI: Painting I </t>
  </si>
  <si>
    <t>F16</t>
  </si>
  <si>
    <t>1st Year</t>
  </si>
  <si>
    <t>A</t>
  </si>
  <si>
    <t>AR1032CCI: Intro To Sculpture</t>
  </si>
  <si>
    <t>S17</t>
  </si>
  <si>
    <t>2nd Year</t>
  </si>
  <si>
    <t>A-</t>
  </si>
  <si>
    <t xml:space="preserve">AR1061CCI: Digital Photography </t>
  </si>
  <si>
    <t>SU17</t>
  </si>
  <si>
    <t>3rd Year</t>
  </si>
  <si>
    <t>B+</t>
  </si>
  <si>
    <t>F17</t>
  </si>
  <si>
    <t>4th Year</t>
  </si>
  <si>
    <t>B</t>
  </si>
  <si>
    <t>S18</t>
  </si>
  <si>
    <t>B-</t>
  </si>
  <si>
    <t>SU18</t>
  </si>
  <si>
    <t>C+</t>
  </si>
  <si>
    <t>F18</t>
  </si>
  <si>
    <t>C</t>
  </si>
  <si>
    <t>FM1019CCDI: Principles of Video Production</t>
  </si>
  <si>
    <t>S19</t>
  </si>
  <si>
    <t>C-</t>
  </si>
  <si>
    <t xml:space="preserve">AR1020CCI: Materials &amp; Techniques of the Masters </t>
  </si>
  <si>
    <t>SU19</t>
  </si>
  <si>
    <t>D+</t>
  </si>
  <si>
    <t>AR1090: Painting in Paris</t>
  </si>
  <si>
    <t>F19</t>
  </si>
  <si>
    <t>D</t>
  </si>
  <si>
    <t xml:space="preserve">AR 2012: Drawing II </t>
  </si>
  <si>
    <t>S20</t>
  </si>
  <si>
    <t>D-</t>
  </si>
  <si>
    <t>AR 2016: Painting II</t>
  </si>
  <si>
    <t>SU20</t>
  </si>
  <si>
    <t>F</t>
  </si>
  <si>
    <t>AR2035: Jewelry Making</t>
  </si>
  <si>
    <t>F20</t>
  </si>
  <si>
    <t>AP</t>
  </si>
  <si>
    <t xml:space="preserve">AR/CM2080: Graphic Design Studio </t>
  </si>
  <si>
    <t>S21</t>
  </si>
  <si>
    <t>NA</t>
  </si>
  <si>
    <t>AR2091: Topics in Fine Arts</t>
  </si>
  <si>
    <t>SU21</t>
  </si>
  <si>
    <t>CR</t>
  </si>
  <si>
    <t>F21</t>
  </si>
  <si>
    <t>NC</t>
  </si>
  <si>
    <t>S22</t>
  </si>
  <si>
    <t>N/A</t>
  </si>
  <si>
    <t>SU22</t>
  </si>
  <si>
    <t>W</t>
  </si>
  <si>
    <t>F22</t>
  </si>
  <si>
    <t>AU</t>
  </si>
  <si>
    <t>AH/PL3074: Philosophy of Aesthetics (sophomore + EN1010)</t>
  </si>
  <si>
    <t>S23</t>
  </si>
  <si>
    <t>Any course from the Creative Writing major</t>
  </si>
  <si>
    <t>SU23</t>
  </si>
  <si>
    <t>Any course coded AH</t>
  </si>
  <si>
    <t>F23</t>
  </si>
  <si>
    <t>Any course coded DR</t>
  </si>
  <si>
    <t>S24</t>
  </si>
  <si>
    <t>Any course coded FM</t>
  </si>
  <si>
    <t>SU24</t>
  </si>
  <si>
    <t>Any course coded VC</t>
  </si>
  <si>
    <t>F24</t>
  </si>
  <si>
    <t>S25</t>
  </si>
  <si>
    <t>SU25</t>
  </si>
  <si>
    <t>F25</t>
  </si>
  <si>
    <t>S26</t>
  </si>
  <si>
    <t>SU26</t>
  </si>
  <si>
    <t>F26</t>
  </si>
  <si>
    <t>S27</t>
  </si>
  <si>
    <t>SU27</t>
  </si>
  <si>
    <t>F27</t>
  </si>
  <si>
    <t>S28</t>
  </si>
  <si>
    <t>SU28</t>
  </si>
  <si>
    <t>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</si>
</sst>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b/>
      <u/>
      <sz val="1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00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9" fillId="8" borderId="0" xfId="0" applyFont="1" applyFill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9" fillId="8" borderId="29" xfId="0" applyFont="1" applyFill="1" applyBorder="1" applyAlignment="1" applyProtection="1">
      <alignment horizontal="center" vertical="center"/>
      <protection locked="0"/>
    </xf>
    <xf numFmtId="0" fontId="9" fillId="8" borderId="21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9" fillId="8" borderId="28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vertical="center"/>
    </xf>
    <xf numFmtId="0" fontId="3" fillId="9" borderId="3" xfId="0" applyFont="1" applyFill="1" applyBorder="1" applyAlignment="1" applyProtection="1">
      <alignment vertical="center"/>
      <protection locked="0"/>
    </xf>
    <xf numFmtId="0" fontId="3" fillId="10" borderId="14" xfId="0" applyFont="1" applyFill="1" applyBorder="1" applyAlignment="1">
      <alignment vertical="center"/>
    </xf>
    <xf numFmtId="0" fontId="3" fillId="11" borderId="14" xfId="0" applyFont="1" applyFill="1" applyBorder="1" applyAlignment="1">
      <alignment vertical="center"/>
    </xf>
    <xf numFmtId="0" fontId="3" fillId="12" borderId="14" xfId="0" applyFont="1" applyFill="1" applyBorder="1" applyAlignment="1">
      <alignment vertical="center"/>
    </xf>
    <xf numFmtId="0" fontId="19" fillId="13" borderId="11" xfId="0" applyFont="1" applyFill="1" applyBorder="1" applyAlignment="1">
      <alignment vertical="center"/>
    </xf>
    <xf numFmtId="0" fontId="19" fillId="13" borderId="5" xfId="0" applyFont="1" applyFill="1" applyBorder="1" applyAlignment="1">
      <alignment horizontal="left" vertical="center"/>
    </xf>
    <xf numFmtId="0" fontId="19" fillId="13" borderId="15" xfId="0" applyFont="1" applyFill="1" applyBorder="1" applyAlignment="1">
      <alignment horizontal="left" vertical="center"/>
    </xf>
    <xf numFmtId="0" fontId="21" fillId="13" borderId="16" xfId="0" applyFont="1" applyFill="1" applyBorder="1" applyAlignment="1">
      <alignment horizontal="center" vertical="center" wrapText="1"/>
    </xf>
    <xf numFmtId="0" fontId="21" fillId="13" borderId="7" xfId="0" applyFont="1" applyFill="1" applyBorder="1" applyAlignment="1">
      <alignment vertical="center"/>
    </xf>
    <xf numFmtId="0" fontId="22" fillId="13" borderId="7" xfId="0" applyFont="1" applyFill="1" applyBorder="1" applyAlignment="1">
      <alignment vertical="center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 wrapText="1"/>
    </xf>
    <xf numFmtId="0" fontId="3" fillId="9" borderId="18" xfId="0" applyFont="1" applyFill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3" xfId="0" applyFont="1" applyFill="1" applyBorder="1" applyAlignment="1">
      <alignment horizontal="left" vertical="center" wrapText="1"/>
    </xf>
    <xf numFmtId="0" fontId="0" fillId="16" borderId="27" xfId="0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4" fillId="16" borderId="18" xfId="0" applyFont="1" applyFill="1" applyBorder="1" applyAlignment="1">
      <alignment vertical="center" wrapText="1"/>
    </xf>
    <xf numFmtId="0" fontId="1" fillId="15" borderId="3" xfId="0" applyFont="1" applyFill="1" applyBorder="1" applyAlignment="1">
      <alignment horizontal="left" vertical="center" wrapText="1"/>
    </xf>
    <xf numFmtId="0" fontId="0" fillId="14" borderId="27" xfId="0" applyFill="1" applyBorder="1" applyAlignment="1">
      <alignment vertical="center" wrapText="1"/>
    </xf>
    <xf numFmtId="0" fontId="4" fillId="14" borderId="27" xfId="0" applyFont="1" applyFill="1" applyBorder="1" applyAlignment="1">
      <alignment vertical="center" wrapText="1"/>
    </xf>
    <xf numFmtId="0" fontId="4" fillId="14" borderId="18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0" fillId="17" borderId="27" xfId="0" applyFill="1" applyBorder="1" applyAlignment="1">
      <alignment vertical="center" wrapText="1"/>
    </xf>
    <xf numFmtId="0" fontId="4" fillId="17" borderId="27" xfId="0" applyFont="1" applyFill="1" applyBorder="1" applyAlignment="1">
      <alignment vertical="center" wrapText="1"/>
    </xf>
    <xf numFmtId="0" fontId="4" fillId="17" borderId="18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0" borderId="0" xfId="0" applyFont="1"/>
    <xf numFmtId="0" fontId="6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" fillId="5" borderId="0" xfId="0" applyFont="1" applyFill="1"/>
    <xf numFmtId="0" fontId="0" fillId="5" borderId="0" xfId="0" applyFill="1"/>
    <xf numFmtId="0" fontId="6" fillId="0" borderId="16" xfId="0" applyFont="1" applyBorder="1" applyAlignment="1">
      <alignment vertical="center" wrapText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21" fillId="13" borderId="19" xfId="0" applyFont="1" applyFill="1" applyBorder="1" applyAlignment="1">
      <alignment horizontal="center" vertical="center" wrapText="1"/>
    </xf>
    <xf numFmtId="0" fontId="23" fillId="13" borderId="8" xfId="0" applyFont="1" applyFill="1" applyBorder="1" applyAlignment="1">
      <alignment vertical="center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5" fillId="5" borderId="8" xfId="0" applyFont="1" applyFill="1" applyBorder="1" applyAlignment="1">
      <alignment horizontal="center" vertical="center"/>
    </xf>
    <xf numFmtId="0" fontId="6" fillId="0" borderId="27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20" fillId="13" borderId="5" xfId="0" applyFont="1" applyFill="1" applyBorder="1" applyAlignment="1">
      <alignment horizontal="center" vertical="center" wrapText="1"/>
    </xf>
    <xf numFmtId="0" fontId="21" fillId="13" borderId="5" xfId="0" applyFont="1" applyFill="1" applyBorder="1" applyAlignment="1">
      <alignment horizontal="center" vertical="center" wrapText="1"/>
    </xf>
    <xf numFmtId="0" fontId="19" fillId="13" borderId="5" xfId="0" applyFont="1" applyFill="1" applyBorder="1" applyAlignment="1">
      <alignment horizontal="center" vertical="center" wrapText="1"/>
    </xf>
    <xf numFmtId="0" fontId="0" fillId="14" borderId="0" xfId="0" applyFill="1"/>
    <xf numFmtId="0" fontId="32" fillId="0" borderId="3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33" fillId="0" borderId="3" xfId="0" applyFont="1" applyBorder="1" applyAlignment="1">
      <alignment vertical="top" readingOrder="1"/>
    </xf>
    <xf numFmtId="0" fontId="34" fillId="0" borderId="3" xfId="0" applyFont="1" applyBorder="1" applyAlignment="1" applyProtection="1">
      <alignment vertical="center"/>
      <protection locked="0"/>
    </xf>
    <xf numFmtId="0" fontId="35" fillId="0" borderId="3" xfId="0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1" borderId="3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9" fillId="13" borderId="11" xfId="0" applyFont="1" applyFill="1" applyBorder="1" applyAlignment="1">
      <alignment horizontal="left" vertical="center"/>
    </xf>
    <xf numFmtId="0" fontId="19" fillId="13" borderId="12" xfId="0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/>
    </xf>
    <xf numFmtId="0" fontId="19" fillId="13" borderId="6" xfId="0" applyFont="1" applyFill="1" applyBorder="1" applyAlignment="1">
      <alignment horizontal="left" vertical="center"/>
    </xf>
    <xf numFmtId="0" fontId="19" fillId="13" borderId="7" xfId="0" applyFont="1" applyFill="1" applyBorder="1" applyAlignment="1">
      <alignment horizontal="left" vertical="center"/>
    </xf>
    <xf numFmtId="0" fontId="19" fillId="13" borderId="8" xfId="0" applyFont="1" applyFill="1" applyBorder="1" applyAlignment="1">
      <alignment horizontal="left" vertical="center"/>
    </xf>
    <xf numFmtId="0" fontId="20" fillId="13" borderId="10" xfId="0" applyFont="1" applyFill="1" applyBorder="1" applyAlignment="1">
      <alignment horizontal="center" vertical="center" wrapText="1"/>
    </xf>
    <xf numFmtId="0" fontId="20" fillId="13" borderId="26" xfId="0" applyFont="1" applyFill="1" applyBorder="1" applyAlignment="1">
      <alignment horizontal="center" vertical="center" wrapText="1"/>
    </xf>
    <xf numFmtId="0" fontId="21" fillId="13" borderId="25" xfId="0" applyFont="1" applyFill="1" applyBorder="1" applyAlignment="1">
      <alignment horizontal="center" vertical="center" wrapText="1"/>
    </xf>
    <xf numFmtId="0" fontId="21" fillId="13" borderId="27" xfId="0" applyFont="1" applyFill="1" applyBorder="1" applyAlignment="1">
      <alignment horizontal="center" vertical="center" wrapText="1"/>
    </xf>
    <xf numFmtId="0" fontId="19" fillId="13" borderId="25" xfId="0" applyFont="1" applyFill="1" applyBorder="1" applyAlignment="1">
      <alignment horizontal="center" vertical="center" wrapText="1"/>
    </xf>
    <xf numFmtId="0" fontId="19" fillId="13" borderId="27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6" fillId="18" borderId="19" xfId="0" applyFont="1" applyFill="1" applyBorder="1" applyAlignment="1">
      <alignment horizontal="center" vertical="center"/>
    </xf>
    <xf numFmtId="0" fontId="6" fillId="18" borderId="20" xfId="0" applyFont="1" applyFill="1" applyBorder="1" applyAlignment="1">
      <alignment horizontal="center" vertical="center"/>
    </xf>
    <xf numFmtId="0" fontId="6" fillId="18" borderId="17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6" fillId="18" borderId="0" xfId="0" applyFont="1" applyFill="1" applyAlignment="1">
      <alignment horizontal="center" vertical="center"/>
    </xf>
    <xf numFmtId="0" fontId="6" fillId="18" borderId="29" xfId="0" applyFont="1" applyFill="1" applyBorder="1" applyAlignment="1">
      <alignment horizontal="center" vertical="center"/>
    </xf>
    <xf numFmtId="0" fontId="6" fillId="18" borderId="21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6" fillId="18" borderId="28" xfId="0" applyFont="1" applyFill="1" applyBorder="1" applyAlignment="1">
      <alignment horizontal="center" vertical="center"/>
    </xf>
    <xf numFmtId="0" fontId="19" fillId="13" borderId="2" xfId="0" applyFont="1" applyFill="1" applyBorder="1" applyAlignment="1" applyProtection="1">
      <alignment horizontal="center" vertical="center"/>
      <protection locked="0"/>
    </xf>
    <xf numFmtId="0" fontId="8" fillId="18" borderId="19" xfId="0" applyFont="1" applyFill="1" applyBorder="1" applyAlignment="1">
      <alignment horizontal="center" vertical="center"/>
    </xf>
    <xf numFmtId="0" fontId="8" fillId="18" borderId="17" xfId="0" applyFont="1" applyFill="1" applyBorder="1" applyAlignment="1">
      <alignment horizontal="center" vertical="center"/>
    </xf>
    <xf numFmtId="0" fontId="8" fillId="18" borderId="4" xfId="0" applyFont="1" applyFill="1" applyBorder="1" applyAlignment="1">
      <alignment horizontal="center" vertical="center"/>
    </xf>
    <xf numFmtId="0" fontId="8" fillId="18" borderId="29" xfId="0" applyFont="1" applyFill="1" applyBorder="1" applyAlignment="1">
      <alignment horizontal="center" vertical="center"/>
    </xf>
    <xf numFmtId="0" fontId="8" fillId="18" borderId="21" xfId="0" applyFont="1" applyFill="1" applyBorder="1" applyAlignment="1">
      <alignment horizontal="center" vertical="center"/>
    </xf>
    <xf numFmtId="0" fontId="8" fillId="18" borderId="28" xfId="0" applyFont="1" applyFill="1" applyBorder="1" applyAlignment="1">
      <alignment horizontal="center" vertical="center"/>
    </xf>
    <xf numFmtId="0" fontId="19" fillId="13" borderId="34" xfId="0" applyFont="1" applyFill="1" applyBorder="1" applyAlignment="1">
      <alignment horizontal="center" vertical="center"/>
    </xf>
    <xf numFmtId="0" fontId="19" fillId="13" borderId="3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7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 wrapText="1"/>
    </xf>
    <xf numFmtId="0" fontId="5" fillId="7" borderId="30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19" fillId="13" borderId="23" xfId="0" applyFont="1" applyFill="1" applyBorder="1" applyAlignment="1" applyProtection="1">
      <alignment horizontal="center" vertical="center"/>
      <protection locked="0"/>
    </xf>
    <xf numFmtId="0" fontId="19" fillId="13" borderId="24" xfId="0" applyFont="1" applyFill="1" applyBorder="1" applyAlignment="1" applyProtection="1">
      <alignment horizontal="center" vertical="center"/>
      <protection locked="0"/>
    </xf>
    <xf numFmtId="0" fontId="19" fillId="13" borderId="1" xfId="0" applyFont="1" applyFill="1" applyBorder="1" applyAlignment="1" applyProtection="1">
      <alignment horizontal="center" vertical="center"/>
      <protection locked="0"/>
    </xf>
    <xf numFmtId="0" fontId="21" fillId="13" borderId="18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20" borderId="13" xfId="0" applyFont="1" applyFill="1" applyBorder="1" applyAlignment="1">
      <alignment horizontal="left" vertical="center" wrapText="1"/>
    </xf>
    <xf numFmtId="0" fontId="11" fillId="20" borderId="2" xfId="0" applyFont="1" applyFill="1" applyBorder="1" applyAlignment="1">
      <alignment horizontal="left" vertical="center" wrapText="1"/>
    </xf>
    <xf numFmtId="0" fontId="11" fillId="20" borderId="14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13" borderId="31" xfId="0" applyFont="1" applyFill="1" applyBorder="1" applyAlignment="1">
      <alignment horizontal="center" vertical="center"/>
    </xf>
    <xf numFmtId="0" fontId="29" fillId="2" borderId="6" xfId="1" applyFill="1" applyBorder="1" applyAlignment="1">
      <alignment horizontal="center" vertical="center"/>
    </xf>
    <xf numFmtId="0" fontId="29" fillId="2" borderId="7" xfId="1" applyFill="1" applyBorder="1" applyAlignment="1">
      <alignment horizontal="center" vertical="center"/>
    </xf>
    <xf numFmtId="0" fontId="29" fillId="2" borderId="8" xfId="1" applyFill="1" applyBorder="1" applyAlignment="1">
      <alignment horizontal="center" vertical="center"/>
    </xf>
    <xf numFmtId="0" fontId="19" fillId="13" borderId="10" xfId="0" applyFont="1" applyFill="1" applyBorder="1" applyAlignment="1">
      <alignment horizontal="center" vertical="center"/>
    </xf>
    <xf numFmtId="0" fontId="19" fillId="13" borderId="33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11" fillId="19" borderId="21" xfId="0" applyFont="1" applyFill="1" applyBorder="1" applyAlignment="1">
      <alignment horizontal="left" vertical="center" wrapText="1"/>
    </xf>
    <xf numFmtId="0" fontId="11" fillId="19" borderId="1" xfId="0" applyFont="1" applyFill="1" applyBorder="1" applyAlignment="1">
      <alignment horizontal="left" vertical="center" wrapText="1"/>
    </xf>
    <xf numFmtId="0" fontId="11" fillId="19" borderId="28" xfId="0" applyFont="1" applyFill="1" applyBorder="1" applyAlignment="1">
      <alignment horizontal="left" vertical="center" wrapText="1"/>
    </xf>
    <xf numFmtId="0" fontId="26" fillId="3" borderId="35" xfId="0" applyFont="1" applyFill="1" applyBorder="1" applyAlignment="1">
      <alignment horizontal="center" vertical="center"/>
    </xf>
    <xf numFmtId="0" fontId="26" fillId="3" borderId="36" xfId="0" applyFont="1" applyFill="1" applyBorder="1" applyAlignment="1">
      <alignment horizontal="center" vertical="center"/>
    </xf>
    <xf numFmtId="0" fontId="6" fillId="18" borderId="0" xfId="0" applyFont="1" applyFill="1" applyBorder="1" applyAlignment="1">
      <alignment horizontal="center" vertical="center"/>
    </xf>
    <xf numFmtId="0" fontId="8" fillId="18" borderId="0" xfId="0" applyFont="1" applyFill="1" applyBorder="1" applyAlignment="1">
      <alignment horizontal="center" vertical="center"/>
    </xf>
    <xf numFmtId="0" fontId="24" fillId="13" borderId="34" xfId="0" applyFont="1" applyFill="1" applyBorder="1" applyAlignment="1">
      <alignment horizontal="right" vertical="center"/>
    </xf>
    <xf numFmtId="0" fontId="16" fillId="3" borderId="37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0" fontId="25" fillId="13" borderId="16" xfId="0" applyFont="1" applyFill="1" applyBorder="1" applyAlignment="1">
      <alignment horizontal="center" vertical="center" wrapText="1"/>
    </xf>
    <xf numFmtId="0" fontId="24" fillId="13" borderId="31" xfId="0" applyFont="1" applyFill="1" applyBorder="1" applyAlignment="1">
      <alignment horizontal="right" vertical="center"/>
    </xf>
    <xf numFmtId="0" fontId="16" fillId="3" borderId="39" xfId="0" applyFont="1" applyFill="1" applyBorder="1" applyAlignment="1">
      <alignment horizontal="center" vertical="center"/>
    </xf>
    <xf numFmtId="0" fontId="26" fillId="3" borderId="4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0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ont>
        <color theme="0" tint="-0.499984740745262"/>
      </font>
    </dxf>
    <dxf>
      <font>
        <color theme="0" tint="-0.499984740745262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273B8B"/>
      <color rgb="FFFFDD71"/>
      <color rgb="FFFFFF66"/>
      <color rgb="FFACF2F2"/>
      <color rgb="FFFFCCFF"/>
      <color rgb="FFFFFFCC"/>
      <color rgb="FF99FFCC"/>
      <color rgb="FFFFFF99"/>
      <color rgb="FF009999"/>
      <color rgb="FFC31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904875</xdr:colOff>
      <xdr:row>0</xdr:row>
      <xdr:rowOff>421985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4875" cy="421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pedu.sharepoint.com/sites/AcademicCatalogRevisionTracking/Shared%20Documents/General/2021-2022%20Academic%20Catalog%20Update/Degree%20Worksheets%20for%202021-22/Majors%202021-22/Histor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Environmental%20Studies%202021_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Journalism%202021_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Film%20Studies%202021_0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Fine%20Arts%202021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Printable Reqm'ts"/>
      <sheetName val="Advising Record"/>
      <sheetName val="Course Listi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8"/>
  <sheetViews>
    <sheetView tabSelected="1" zoomScale="85" zoomScaleNormal="85" workbookViewId="0">
      <pane ySplit="6" topLeftCell="A7" activePane="bottomLeft" state="frozen"/>
      <selection pane="bottomLeft" activeCell="G10" sqref="G10"/>
    </sheetView>
  </sheetViews>
  <sheetFormatPr defaultColWidth="9.140625" defaultRowHeight="14.25"/>
  <cols>
    <col min="1" max="1" width="75.85546875" style="4" customWidth="1"/>
    <col min="2" max="2" width="12.42578125" style="2" customWidth="1"/>
    <col min="3" max="3" width="11" style="2" customWidth="1"/>
    <col min="4" max="4" width="12.5703125" style="2" customWidth="1"/>
    <col min="5" max="5" width="9.42578125" style="5" customWidth="1"/>
    <col min="6" max="7" width="11.5703125" style="2" customWidth="1"/>
    <col min="8" max="8" width="11" style="2" customWidth="1"/>
    <col min="9" max="9" width="23.140625" style="7" customWidth="1"/>
    <col min="10" max="10" width="4.140625" style="2" customWidth="1"/>
    <col min="11" max="11" width="13.42578125" style="2" customWidth="1"/>
    <col min="12" max="12" width="10.5703125" style="2" customWidth="1"/>
    <col min="13" max="13" width="75.42578125" style="2" customWidth="1"/>
    <col min="14" max="16384" width="9.140625" style="2"/>
  </cols>
  <sheetData>
    <row r="1" spans="1:17" ht="35.1" customHeight="1" thickBot="1">
      <c r="A1" s="105" t="s">
        <v>0</v>
      </c>
      <c r="B1" s="106"/>
      <c r="C1" s="106"/>
      <c r="D1" s="106"/>
      <c r="E1" s="106"/>
      <c r="F1" s="106"/>
      <c r="G1" s="106"/>
      <c r="H1" s="106"/>
      <c r="I1" s="107"/>
    </row>
    <row r="2" spans="1:17" s="13" customFormat="1" ht="15.6" customHeight="1" thickBot="1">
      <c r="A2" s="34" t="s">
        <v>1</v>
      </c>
      <c r="B2" s="148"/>
      <c r="C2" s="149"/>
      <c r="D2" s="149"/>
      <c r="E2" s="150"/>
      <c r="F2" s="108" t="s">
        <v>2</v>
      </c>
      <c r="G2" s="109"/>
      <c r="H2" s="110"/>
      <c r="I2" s="111"/>
    </row>
    <row r="3" spans="1:17" s="13" customFormat="1" ht="15.6" customHeight="1" thickBot="1">
      <c r="A3" s="35" t="s">
        <v>3</v>
      </c>
      <c r="B3" s="125"/>
      <c r="C3" s="126"/>
      <c r="D3" s="126"/>
      <c r="E3" s="127"/>
      <c r="F3" s="116" t="s">
        <v>4</v>
      </c>
      <c r="G3" s="117"/>
      <c r="H3" s="118"/>
      <c r="I3" s="19"/>
    </row>
    <row r="4" spans="1:17" s="13" customFormat="1" ht="15.6" customHeight="1" thickBot="1">
      <c r="A4" s="36" t="s">
        <v>5</v>
      </c>
      <c r="B4" s="125"/>
      <c r="C4" s="126"/>
      <c r="D4" s="126"/>
      <c r="E4" s="128"/>
      <c r="F4" s="116" t="s">
        <v>6</v>
      </c>
      <c r="G4" s="117"/>
      <c r="H4" s="118"/>
      <c r="I4" s="20"/>
      <c r="K4" s="14"/>
    </row>
    <row r="5" spans="1:17" s="13" customFormat="1" ht="15.6" customHeight="1">
      <c r="A5" s="119" t="s">
        <v>7</v>
      </c>
      <c r="B5" s="121" t="s">
        <v>8</v>
      </c>
      <c r="C5" s="121" t="s">
        <v>9</v>
      </c>
      <c r="D5" s="164" t="s">
        <v>10</v>
      </c>
      <c r="E5" s="165"/>
      <c r="F5" s="166"/>
      <c r="G5" s="166"/>
      <c r="H5" s="122" t="s">
        <v>11</v>
      </c>
      <c r="I5" s="123" t="s">
        <v>12</v>
      </c>
      <c r="K5" s="14"/>
    </row>
    <row r="6" spans="1:17" ht="35.85" customHeight="1">
      <c r="A6" s="120"/>
      <c r="B6" s="122"/>
      <c r="C6" s="122"/>
      <c r="D6" s="37" t="s">
        <v>13</v>
      </c>
      <c r="E6" s="37" t="s">
        <v>14</v>
      </c>
      <c r="F6" s="37" t="s">
        <v>15</v>
      </c>
      <c r="G6" s="77" t="s">
        <v>16</v>
      </c>
      <c r="H6" s="167"/>
      <c r="I6" s="124"/>
      <c r="K6" s="13"/>
      <c r="L6" s="13"/>
      <c r="M6" s="13"/>
      <c r="N6" s="13"/>
      <c r="O6" s="13"/>
      <c r="P6" s="13"/>
      <c r="Q6" s="13"/>
    </row>
    <row r="7" spans="1:17" s="15" customFormat="1" ht="29.25" customHeight="1">
      <c r="A7" s="112" t="s">
        <v>17</v>
      </c>
      <c r="B7" s="113"/>
      <c r="C7" s="113"/>
      <c r="D7" s="113"/>
      <c r="E7" s="113"/>
      <c r="F7" s="113"/>
      <c r="G7" s="113"/>
      <c r="H7" s="113"/>
      <c r="I7" s="113"/>
      <c r="K7" s="13"/>
      <c r="L7" s="13"/>
      <c r="M7" s="13"/>
    </row>
    <row r="8" spans="1:17" s="16" customFormat="1" ht="15">
      <c r="A8" s="114" t="s">
        <v>18</v>
      </c>
      <c r="B8" s="115"/>
      <c r="C8" s="115"/>
      <c r="D8" s="115"/>
      <c r="E8" s="115"/>
      <c r="F8" s="115"/>
      <c r="G8" s="115"/>
      <c r="H8" s="115"/>
      <c r="I8" s="115"/>
      <c r="K8" s="13"/>
      <c r="L8" s="13"/>
      <c r="M8" s="13"/>
    </row>
    <row r="9" spans="1:17" ht="14.1" customHeight="1">
      <c r="A9" s="40" t="s">
        <v>19</v>
      </c>
      <c r="B9" s="17" t="s">
        <v>20</v>
      </c>
      <c r="C9" s="17" t="s">
        <v>21</v>
      </c>
      <c r="D9" s="8"/>
      <c r="E9" s="8"/>
      <c r="F9" s="8"/>
      <c r="G9" s="102">
        <v>4</v>
      </c>
      <c r="H9" s="17" t="s">
        <v>20</v>
      </c>
      <c r="I9" s="12"/>
      <c r="K9" s="13"/>
      <c r="L9" s="13"/>
      <c r="M9" s="13"/>
    </row>
    <row r="10" spans="1:17" ht="14.1" customHeight="1">
      <c r="A10" s="40" t="s">
        <v>19</v>
      </c>
      <c r="B10" s="17" t="s">
        <v>20</v>
      </c>
      <c r="C10" s="17" t="s">
        <v>21</v>
      </c>
      <c r="D10" s="8"/>
      <c r="E10" s="8"/>
      <c r="F10" s="8"/>
      <c r="G10" s="102">
        <v>4</v>
      </c>
      <c r="H10" s="17" t="s">
        <v>20</v>
      </c>
      <c r="I10" s="12"/>
      <c r="K10" s="13"/>
      <c r="L10" s="13"/>
      <c r="M10" s="13"/>
    </row>
    <row r="11" spans="1:17" ht="15">
      <c r="A11" s="40" t="s">
        <v>22</v>
      </c>
      <c r="B11" s="17" t="s">
        <v>20</v>
      </c>
      <c r="C11" s="17" t="s">
        <v>21</v>
      </c>
      <c r="D11" s="8"/>
      <c r="E11" s="8"/>
      <c r="F11" s="8"/>
      <c r="G11" s="102">
        <v>4</v>
      </c>
      <c r="H11" s="17" t="s">
        <v>20</v>
      </c>
      <c r="I11" s="12"/>
    </row>
    <row r="12" spans="1:17" ht="15">
      <c r="A12" s="40" t="s">
        <v>23</v>
      </c>
      <c r="B12" s="17" t="s">
        <v>20</v>
      </c>
      <c r="C12" s="17" t="s">
        <v>21</v>
      </c>
      <c r="D12" s="8"/>
      <c r="E12" s="8"/>
      <c r="F12" s="8"/>
      <c r="G12" s="102">
        <v>4</v>
      </c>
      <c r="H12" s="17" t="s">
        <v>20</v>
      </c>
      <c r="I12" s="12"/>
    </row>
    <row r="13" spans="1:17" s="16" customFormat="1" ht="15">
      <c r="A13" s="114" t="s">
        <v>24</v>
      </c>
      <c r="B13" s="115"/>
      <c r="C13" s="115"/>
      <c r="D13" s="115"/>
      <c r="E13" s="115"/>
      <c r="F13" s="115"/>
      <c r="G13" s="115"/>
      <c r="H13" s="115"/>
      <c r="I13" s="115"/>
    </row>
    <row r="14" spans="1:17" ht="15">
      <c r="A14" s="40" t="s">
        <v>25</v>
      </c>
      <c r="B14" s="17" t="s">
        <v>20</v>
      </c>
      <c r="C14" s="17" t="s">
        <v>21</v>
      </c>
      <c r="D14" s="97"/>
      <c r="E14" s="98"/>
      <c r="F14" s="8"/>
      <c r="G14" s="103">
        <v>0</v>
      </c>
      <c r="H14" s="17" t="s">
        <v>20</v>
      </c>
      <c r="I14" s="12"/>
    </row>
    <row r="15" spans="1:17" s="16" customFormat="1" ht="18" customHeight="1">
      <c r="A15" s="114" t="s">
        <v>26</v>
      </c>
      <c r="B15" s="115"/>
      <c r="C15" s="115"/>
      <c r="D15" s="115"/>
      <c r="E15" s="115"/>
      <c r="F15" s="115"/>
      <c r="G15" s="115"/>
      <c r="H15" s="115"/>
      <c r="I15" s="115"/>
    </row>
    <row r="16" spans="1:17" ht="17.850000000000001" customHeight="1">
      <c r="A16" s="9" t="s">
        <v>27</v>
      </c>
      <c r="B16" s="17" t="s">
        <v>20</v>
      </c>
      <c r="C16" s="17" t="s">
        <v>21</v>
      </c>
      <c r="D16" s="8"/>
      <c r="E16" s="99"/>
      <c r="F16" s="8"/>
      <c r="G16" s="102">
        <v>4</v>
      </c>
      <c r="H16" s="17" t="s">
        <v>20</v>
      </c>
      <c r="I16" s="12"/>
    </row>
    <row r="17" spans="1:9" ht="17.850000000000001" customHeight="1">
      <c r="A17" s="9" t="s">
        <v>28</v>
      </c>
      <c r="B17" s="17" t="s">
        <v>20</v>
      </c>
      <c r="C17" s="17" t="s">
        <v>21</v>
      </c>
      <c r="D17" s="8"/>
      <c r="E17" s="99"/>
      <c r="F17" s="8"/>
      <c r="G17" s="102">
        <v>4</v>
      </c>
      <c r="H17" s="17" t="s">
        <v>20</v>
      </c>
      <c r="I17" s="12"/>
    </row>
    <row r="18" spans="1:9" s="16" customFormat="1" ht="17.25" customHeight="1">
      <c r="A18" s="114" t="s">
        <v>29</v>
      </c>
      <c r="B18" s="115"/>
      <c r="C18" s="115"/>
      <c r="D18" s="115"/>
      <c r="E18" s="115"/>
      <c r="F18" s="115"/>
      <c r="G18" s="115"/>
      <c r="H18" s="115"/>
      <c r="I18" s="115"/>
    </row>
    <row r="19" spans="1:9" ht="15">
      <c r="A19" s="40" t="s">
        <v>30</v>
      </c>
      <c r="B19" s="17" t="s">
        <v>20</v>
      </c>
      <c r="C19" s="17" t="s">
        <v>21</v>
      </c>
      <c r="D19" s="8"/>
      <c r="E19" s="8"/>
      <c r="F19" s="8"/>
      <c r="G19" s="102">
        <v>4</v>
      </c>
      <c r="H19" s="17" t="s">
        <v>20</v>
      </c>
      <c r="I19" s="12"/>
    </row>
    <row r="20" spans="1:9" s="16" customFormat="1" ht="17.850000000000001" customHeight="1">
      <c r="A20" s="114" t="s">
        <v>31</v>
      </c>
      <c r="B20" s="115"/>
      <c r="C20" s="115"/>
      <c r="D20" s="115"/>
      <c r="E20" s="115"/>
      <c r="F20" s="115"/>
      <c r="G20" s="115"/>
      <c r="H20" s="115"/>
      <c r="I20" s="115"/>
    </row>
    <row r="21" spans="1:9" ht="15">
      <c r="A21" s="40" t="s">
        <v>32</v>
      </c>
      <c r="B21" s="17" t="s">
        <v>20</v>
      </c>
      <c r="C21" s="17" t="s">
        <v>21</v>
      </c>
      <c r="D21" s="8"/>
      <c r="E21" s="99"/>
      <c r="F21" s="8"/>
      <c r="G21" s="102">
        <v>4</v>
      </c>
      <c r="H21" s="17" t="s">
        <v>20</v>
      </c>
      <c r="I21" s="12"/>
    </row>
    <row r="22" spans="1:9" s="16" customFormat="1" ht="17.850000000000001" customHeight="1">
      <c r="A22" s="114" t="s">
        <v>33</v>
      </c>
      <c r="B22" s="115"/>
      <c r="C22" s="115"/>
      <c r="D22" s="115"/>
      <c r="E22" s="115"/>
      <c r="F22" s="115"/>
      <c r="G22" s="115"/>
      <c r="H22" s="115"/>
      <c r="I22" s="115"/>
    </row>
    <row r="23" spans="1:9" ht="17.25" customHeight="1">
      <c r="A23" s="41" t="s">
        <v>34</v>
      </c>
      <c r="B23" s="17" t="s">
        <v>20</v>
      </c>
      <c r="C23" s="17" t="s">
        <v>21</v>
      </c>
      <c r="D23" s="8"/>
      <c r="E23" s="99"/>
      <c r="F23" s="8"/>
      <c r="G23" s="102">
        <v>4</v>
      </c>
      <c r="H23" s="17" t="s">
        <v>20</v>
      </c>
      <c r="I23" s="12"/>
    </row>
    <row r="24" spans="1:9" s="16" customFormat="1" ht="17.100000000000001" customHeight="1">
      <c r="A24" s="114" t="s">
        <v>35</v>
      </c>
      <c r="B24" s="115"/>
      <c r="C24" s="115"/>
      <c r="D24" s="115"/>
      <c r="E24" s="115"/>
      <c r="F24" s="115"/>
      <c r="G24" s="115"/>
      <c r="H24" s="115"/>
      <c r="I24" s="115"/>
    </row>
    <row r="25" spans="1:9" ht="15">
      <c r="A25" s="9" t="s">
        <v>36</v>
      </c>
      <c r="B25" s="17" t="s">
        <v>20</v>
      </c>
      <c r="C25" s="17" t="s">
        <v>21</v>
      </c>
      <c r="D25" s="8"/>
      <c r="E25" s="99"/>
      <c r="F25" s="8"/>
      <c r="G25" s="102">
        <v>4</v>
      </c>
      <c r="H25" s="17" t="s">
        <v>20</v>
      </c>
      <c r="I25" s="12"/>
    </row>
    <row r="26" spans="1:9" ht="15.75" thickBot="1">
      <c r="A26" s="72" t="s">
        <v>37</v>
      </c>
      <c r="B26" s="79" t="s">
        <v>20</v>
      </c>
      <c r="C26" s="79" t="s">
        <v>21</v>
      </c>
      <c r="D26" s="43"/>
      <c r="E26" s="100"/>
      <c r="F26" s="43"/>
      <c r="G26" s="102">
        <v>4</v>
      </c>
      <c r="H26" s="79" t="s">
        <v>20</v>
      </c>
      <c r="I26" s="73"/>
    </row>
    <row r="27" spans="1:9" ht="21.75" customHeight="1" thickBot="1">
      <c r="A27" s="159" t="s">
        <v>38</v>
      </c>
      <c r="B27" s="160"/>
      <c r="C27" s="160"/>
      <c r="D27" s="160"/>
      <c r="E27" s="160"/>
      <c r="F27" s="160"/>
      <c r="G27" s="160"/>
      <c r="H27" s="160"/>
      <c r="I27" s="161"/>
    </row>
    <row r="28" spans="1:9" ht="14.25" customHeight="1">
      <c r="A28" s="44" t="s">
        <v>39</v>
      </c>
      <c r="B28" s="17" t="s">
        <v>20</v>
      </c>
      <c r="C28" s="17" t="s">
        <v>21</v>
      </c>
      <c r="D28" s="75"/>
      <c r="E28" s="101"/>
      <c r="F28" s="75"/>
      <c r="G28" s="102">
        <v>4</v>
      </c>
      <c r="H28" s="17" t="s">
        <v>20</v>
      </c>
      <c r="I28" s="76"/>
    </row>
    <row r="29" spans="1:9" ht="14.25" customHeight="1">
      <c r="A29" s="6" t="s">
        <v>40</v>
      </c>
      <c r="B29" s="17" t="s">
        <v>20</v>
      </c>
      <c r="C29" s="17" t="s">
        <v>21</v>
      </c>
      <c r="D29" s="8"/>
      <c r="E29" s="102"/>
      <c r="F29" s="8"/>
      <c r="G29" s="102">
        <v>4</v>
      </c>
      <c r="H29" s="17" t="s">
        <v>20</v>
      </c>
      <c r="I29" s="12"/>
    </row>
    <row r="30" spans="1:9" ht="16.5" customHeight="1">
      <c r="A30" s="6" t="s">
        <v>41</v>
      </c>
      <c r="B30" s="17" t="s">
        <v>20</v>
      </c>
      <c r="C30" s="17" t="s">
        <v>21</v>
      </c>
      <c r="D30" s="8"/>
      <c r="E30" s="102"/>
      <c r="F30" s="8"/>
      <c r="G30" s="102">
        <v>4</v>
      </c>
      <c r="H30" s="17" t="s">
        <v>20</v>
      </c>
      <c r="I30" s="10"/>
    </row>
    <row r="31" spans="1:9" ht="14.25" customHeight="1">
      <c r="A31" s="6" t="s">
        <v>42</v>
      </c>
      <c r="B31" s="17" t="s">
        <v>20</v>
      </c>
      <c r="C31" s="17" t="s">
        <v>21</v>
      </c>
      <c r="D31" s="8"/>
      <c r="E31" s="102"/>
      <c r="F31" s="8"/>
      <c r="G31" s="102">
        <v>1</v>
      </c>
      <c r="H31" s="17" t="s">
        <v>20</v>
      </c>
      <c r="I31" s="12"/>
    </row>
    <row r="32" spans="1:9" ht="16.5" customHeight="1">
      <c r="A32" s="6" t="s">
        <v>43</v>
      </c>
      <c r="B32" s="17" t="s">
        <v>20</v>
      </c>
      <c r="C32" s="17" t="s">
        <v>21</v>
      </c>
      <c r="D32" s="8"/>
      <c r="E32" s="102"/>
      <c r="F32" s="8"/>
      <c r="G32" s="102">
        <v>4</v>
      </c>
      <c r="H32" s="17" t="s">
        <v>20</v>
      </c>
      <c r="I32" s="10"/>
    </row>
    <row r="33" spans="1:9" ht="15" customHeight="1">
      <c r="A33" s="3" t="s">
        <v>44</v>
      </c>
      <c r="B33" s="17" t="s">
        <v>20</v>
      </c>
      <c r="C33" s="17" t="s">
        <v>21</v>
      </c>
      <c r="D33" s="8"/>
      <c r="E33" s="8"/>
      <c r="F33" s="8"/>
      <c r="G33" s="102">
        <v>4</v>
      </c>
      <c r="H33" s="17" t="s">
        <v>20</v>
      </c>
      <c r="I33" s="12"/>
    </row>
    <row r="34" spans="1:9" ht="15" customHeight="1">
      <c r="A34" s="11" t="s">
        <v>44</v>
      </c>
      <c r="B34" s="79" t="s">
        <v>20</v>
      </c>
      <c r="C34" s="79" t="s">
        <v>21</v>
      </c>
      <c r="D34" s="43"/>
      <c r="E34" s="43"/>
      <c r="F34" s="43"/>
      <c r="G34" s="104">
        <v>4</v>
      </c>
      <c r="H34" s="79" t="s">
        <v>20</v>
      </c>
      <c r="I34" s="73"/>
    </row>
    <row r="35" spans="1:9" ht="22.5" customHeight="1">
      <c r="A35" s="157" t="s">
        <v>45</v>
      </c>
      <c r="B35" s="158"/>
      <c r="C35" s="158"/>
      <c r="D35" s="158"/>
      <c r="E35" s="158"/>
      <c r="F35" s="158"/>
      <c r="G35" s="158"/>
      <c r="H35" s="158"/>
      <c r="I35" s="158"/>
    </row>
    <row r="36" spans="1:9" ht="16.5" customHeight="1">
      <c r="A36" s="74" t="s">
        <v>46</v>
      </c>
      <c r="B36" s="80" t="s">
        <v>20</v>
      </c>
      <c r="C36" s="80" t="s">
        <v>21</v>
      </c>
      <c r="D36" s="75"/>
      <c r="E36" s="75"/>
      <c r="F36" s="75"/>
      <c r="G36" s="101">
        <v>4</v>
      </c>
      <c r="H36" s="80" t="s">
        <v>20</v>
      </c>
      <c r="I36" s="76"/>
    </row>
    <row r="37" spans="1:9" ht="16.5" customHeight="1">
      <c r="A37" s="3" t="s">
        <v>46</v>
      </c>
      <c r="B37" s="17" t="s">
        <v>20</v>
      </c>
      <c r="C37" s="17" t="s">
        <v>21</v>
      </c>
      <c r="D37" s="8"/>
      <c r="E37" s="8"/>
      <c r="F37" s="8"/>
      <c r="G37" s="102">
        <v>4</v>
      </c>
      <c r="H37" s="17" t="s">
        <v>20</v>
      </c>
      <c r="I37" s="12"/>
    </row>
    <row r="38" spans="1:9" ht="16.5" customHeight="1">
      <c r="A38" s="3" t="s">
        <v>46</v>
      </c>
      <c r="B38" s="17" t="s">
        <v>20</v>
      </c>
      <c r="C38" s="17" t="s">
        <v>21</v>
      </c>
      <c r="D38" s="8"/>
      <c r="E38" s="8"/>
      <c r="F38" s="8"/>
      <c r="G38" s="102">
        <v>4</v>
      </c>
      <c r="H38" s="17" t="s">
        <v>20</v>
      </c>
      <c r="I38" s="12"/>
    </row>
    <row r="39" spans="1:9" ht="16.5" customHeight="1">
      <c r="A39" s="11" t="s">
        <v>46</v>
      </c>
      <c r="B39" s="79" t="s">
        <v>20</v>
      </c>
      <c r="C39" s="79" t="s">
        <v>21</v>
      </c>
      <c r="D39" s="43"/>
      <c r="E39" s="43"/>
      <c r="F39" s="43"/>
      <c r="G39" s="102">
        <v>4</v>
      </c>
      <c r="H39" s="79" t="s">
        <v>20</v>
      </c>
      <c r="I39" s="73"/>
    </row>
    <row r="40" spans="1:9" ht="22.5" customHeight="1">
      <c r="A40" s="162" t="s">
        <v>47</v>
      </c>
      <c r="B40" s="163"/>
      <c r="C40" s="163"/>
      <c r="D40" s="163"/>
      <c r="E40" s="163"/>
      <c r="F40" s="163"/>
      <c r="G40" s="163"/>
      <c r="H40" s="163"/>
      <c r="I40" s="163"/>
    </row>
    <row r="41" spans="1:9" ht="16.5" customHeight="1" thickBot="1">
      <c r="A41" s="82" t="s">
        <v>46</v>
      </c>
      <c r="B41" s="80" t="s">
        <v>20</v>
      </c>
      <c r="C41" s="80" t="s">
        <v>21</v>
      </c>
      <c r="D41" s="83"/>
      <c r="E41" s="83"/>
      <c r="F41" s="83"/>
      <c r="G41" s="102">
        <v>4</v>
      </c>
      <c r="H41" s="80" t="s">
        <v>20</v>
      </c>
      <c r="I41" s="84"/>
    </row>
    <row r="42" spans="1:9" ht="28.5" customHeight="1" thickBot="1">
      <c r="A42" s="154" t="s">
        <v>48</v>
      </c>
      <c r="B42" s="155"/>
      <c r="C42" s="155"/>
      <c r="D42" s="155"/>
      <c r="E42" s="155"/>
      <c r="F42" s="155"/>
      <c r="G42" s="155"/>
      <c r="H42" s="155"/>
      <c r="I42" s="156"/>
    </row>
    <row r="43" spans="1:9" ht="13.5" customHeight="1">
      <c r="A43" s="74"/>
      <c r="B43" s="17" t="s">
        <v>20</v>
      </c>
      <c r="C43" s="17" t="s">
        <v>21</v>
      </c>
      <c r="D43" s="75"/>
      <c r="E43" s="75"/>
      <c r="F43" s="75"/>
      <c r="G43" s="102">
        <v>4</v>
      </c>
      <c r="H43" s="17" t="s">
        <v>20</v>
      </c>
      <c r="I43" s="76"/>
    </row>
    <row r="44" spans="1:9" ht="14.25" customHeight="1">
      <c r="A44" s="3"/>
      <c r="B44" s="17" t="s">
        <v>20</v>
      </c>
      <c r="C44" s="17" t="s">
        <v>21</v>
      </c>
      <c r="D44" s="8"/>
      <c r="E44" s="8"/>
      <c r="F44" s="8"/>
      <c r="G44" s="102">
        <v>4</v>
      </c>
      <c r="H44" s="17" t="s">
        <v>20</v>
      </c>
      <c r="I44" s="12"/>
    </row>
    <row r="45" spans="1:9" ht="14.25" customHeight="1">
      <c r="A45" s="3"/>
      <c r="B45" s="17" t="s">
        <v>20</v>
      </c>
      <c r="C45" s="17" t="s">
        <v>21</v>
      </c>
      <c r="D45" s="8"/>
      <c r="E45" s="8"/>
      <c r="F45" s="8"/>
      <c r="G45" s="102">
        <v>4</v>
      </c>
      <c r="H45" s="17" t="s">
        <v>20</v>
      </c>
      <c r="I45" s="12"/>
    </row>
    <row r="46" spans="1:9" ht="14.25" customHeight="1">
      <c r="A46" s="3"/>
      <c r="B46" s="17" t="s">
        <v>20</v>
      </c>
      <c r="C46" s="17" t="s">
        <v>21</v>
      </c>
      <c r="D46" s="8"/>
      <c r="E46" s="8"/>
      <c r="F46" s="8"/>
      <c r="G46" s="102">
        <v>4</v>
      </c>
      <c r="H46" s="17" t="s">
        <v>20</v>
      </c>
      <c r="I46" s="12"/>
    </row>
    <row r="47" spans="1:9" ht="14.25" customHeight="1">
      <c r="A47" s="3"/>
      <c r="B47" s="17" t="s">
        <v>20</v>
      </c>
      <c r="C47" s="17" t="s">
        <v>21</v>
      </c>
      <c r="D47" s="8"/>
      <c r="E47" s="8"/>
      <c r="F47" s="8"/>
      <c r="G47" s="102">
        <v>4</v>
      </c>
      <c r="H47" s="17" t="s">
        <v>20</v>
      </c>
      <c r="I47" s="12"/>
    </row>
    <row r="48" spans="1:9" ht="14.25" customHeight="1">
      <c r="A48" s="3"/>
      <c r="B48" s="17" t="s">
        <v>20</v>
      </c>
      <c r="C48" s="17" t="s">
        <v>21</v>
      </c>
      <c r="D48" s="8"/>
      <c r="E48" s="8"/>
      <c r="F48" s="8"/>
      <c r="G48" s="102">
        <v>4</v>
      </c>
      <c r="H48" s="17" t="s">
        <v>20</v>
      </c>
      <c r="I48" s="12"/>
    </row>
    <row r="49" spans="1:9" ht="14.25" customHeight="1">
      <c r="A49" s="3"/>
      <c r="B49" s="17" t="s">
        <v>20</v>
      </c>
      <c r="C49" s="17" t="s">
        <v>21</v>
      </c>
      <c r="D49" s="8"/>
      <c r="E49" s="8"/>
      <c r="F49" s="8"/>
      <c r="G49" s="102">
        <v>4</v>
      </c>
      <c r="H49" s="17" t="s">
        <v>20</v>
      </c>
      <c r="I49" s="12"/>
    </row>
    <row r="50" spans="1:9" ht="14.25" customHeight="1">
      <c r="A50" s="3"/>
      <c r="B50" s="17" t="s">
        <v>20</v>
      </c>
      <c r="C50" s="17" t="s">
        <v>21</v>
      </c>
      <c r="D50" s="8"/>
      <c r="E50" s="8"/>
      <c r="F50" s="8"/>
      <c r="G50" s="102">
        <v>4</v>
      </c>
      <c r="H50" s="17" t="s">
        <v>20</v>
      </c>
      <c r="I50" s="12"/>
    </row>
    <row r="51" spans="1:9" ht="14.25" customHeight="1">
      <c r="A51" s="3"/>
      <c r="B51" s="17" t="s">
        <v>20</v>
      </c>
      <c r="C51" s="17" t="s">
        <v>21</v>
      </c>
      <c r="D51" s="8"/>
      <c r="E51" s="8"/>
      <c r="F51" s="8"/>
      <c r="G51" s="102">
        <v>4</v>
      </c>
      <c r="H51" s="17" t="s">
        <v>20</v>
      </c>
      <c r="I51" s="12"/>
    </row>
    <row r="52" spans="1:9" ht="14.25" customHeight="1">
      <c r="A52" s="3"/>
      <c r="B52" s="17" t="s">
        <v>20</v>
      </c>
      <c r="C52" s="17" t="s">
        <v>21</v>
      </c>
      <c r="D52" s="8"/>
      <c r="E52" s="8"/>
      <c r="F52" s="8"/>
      <c r="G52" s="8">
        <v>3</v>
      </c>
      <c r="H52" s="17" t="s">
        <v>20</v>
      </c>
      <c r="I52" s="12"/>
    </row>
    <row r="53" spans="1:9" ht="14.25" customHeight="1">
      <c r="A53" s="3"/>
      <c r="B53" s="17" t="s">
        <v>20</v>
      </c>
      <c r="C53" s="17" t="s">
        <v>21</v>
      </c>
      <c r="D53" s="8"/>
      <c r="E53" s="8"/>
      <c r="F53" s="8"/>
      <c r="G53" s="8"/>
      <c r="H53" s="17" t="s">
        <v>20</v>
      </c>
      <c r="I53" s="12"/>
    </row>
    <row r="54" spans="1:9" ht="14.25" customHeight="1" thickBot="1">
      <c r="A54" s="11"/>
      <c r="B54" s="17" t="s">
        <v>20</v>
      </c>
      <c r="C54" s="17" t="s">
        <v>21</v>
      </c>
      <c r="D54" s="43"/>
      <c r="E54" s="43"/>
      <c r="F54" s="43"/>
      <c r="G54" s="43"/>
      <c r="H54" s="17" t="s">
        <v>20</v>
      </c>
      <c r="I54" s="12"/>
    </row>
    <row r="55" spans="1:9" ht="24.75" customHeight="1" thickBot="1">
      <c r="A55" s="21" t="s">
        <v>49</v>
      </c>
      <c r="B55" s="46"/>
      <c r="C55" s="46"/>
      <c r="D55" s="46"/>
      <c r="E55" s="46"/>
      <c r="F55" s="46"/>
      <c r="G55" s="46"/>
      <c r="H55" s="22"/>
      <c r="I55" s="81" t="s">
        <v>50</v>
      </c>
    </row>
    <row r="56" spans="1:9" ht="15">
      <c r="A56" s="6" t="s">
        <v>51</v>
      </c>
      <c r="B56" s="17" t="s">
        <v>20</v>
      </c>
      <c r="C56" s="24"/>
      <c r="D56" s="23"/>
      <c r="E56" s="23"/>
      <c r="F56" s="23"/>
      <c r="G56" s="25"/>
      <c r="H56" s="32" t="s">
        <v>52</v>
      </c>
      <c r="I56" s="18"/>
    </row>
    <row r="57" spans="1:9" ht="15.75" thickBot="1">
      <c r="A57" s="6" t="s">
        <v>53</v>
      </c>
      <c r="B57" s="17" t="s">
        <v>20</v>
      </c>
      <c r="C57" s="24"/>
      <c r="D57" s="23"/>
      <c r="E57" s="23"/>
      <c r="F57" s="23"/>
      <c r="G57" s="25"/>
      <c r="H57" s="33" t="s">
        <v>54</v>
      </c>
      <c r="I57" s="18"/>
    </row>
    <row r="58" spans="1:9" ht="23.45" customHeight="1" thickBot="1">
      <c r="A58" s="21" t="s">
        <v>55</v>
      </c>
      <c r="B58" s="46"/>
      <c r="C58" s="46"/>
      <c r="D58" s="46"/>
      <c r="E58" s="46"/>
      <c r="F58" s="46"/>
      <c r="G58" s="46"/>
      <c r="H58" s="22"/>
      <c r="I58" s="81" t="s">
        <v>50</v>
      </c>
    </row>
    <row r="59" spans="1:9" ht="15">
      <c r="A59" s="44" t="s">
        <v>56</v>
      </c>
      <c r="B59" s="45" t="s">
        <v>57</v>
      </c>
      <c r="C59" s="24"/>
      <c r="D59" s="23"/>
      <c r="E59" s="23"/>
      <c r="F59" s="23"/>
      <c r="G59" s="25"/>
      <c r="H59" s="42" t="s">
        <v>58</v>
      </c>
      <c r="I59" s="18"/>
    </row>
    <row r="60" spans="1:9" ht="15">
      <c r="A60" s="6" t="s">
        <v>59</v>
      </c>
      <c r="B60" s="29" t="s">
        <v>57</v>
      </c>
      <c r="C60" s="24"/>
      <c r="D60" s="23"/>
      <c r="E60" s="23"/>
      <c r="F60" s="23"/>
      <c r="G60" s="25"/>
      <c r="H60" s="30" t="s">
        <v>58</v>
      </c>
      <c r="I60" s="18"/>
    </row>
    <row r="61" spans="1:9" ht="15">
      <c r="A61" s="6" t="s">
        <v>60</v>
      </c>
      <c r="B61" s="29" t="s">
        <v>57</v>
      </c>
      <c r="C61" s="24"/>
      <c r="D61" s="23"/>
      <c r="E61" s="23"/>
      <c r="F61" s="23"/>
      <c r="G61" s="25"/>
      <c r="H61" s="30" t="s">
        <v>58</v>
      </c>
      <c r="I61" s="18"/>
    </row>
    <row r="62" spans="1:9" ht="15">
      <c r="A62" s="6" t="s">
        <v>61</v>
      </c>
      <c r="B62" s="29" t="s">
        <v>57</v>
      </c>
      <c r="C62" s="24"/>
      <c r="D62" s="23"/>
      <c r="E62" s="23"/>
      <c r="F62" s="23"/>
      <c r="G62" s="25"/>
      <c r="H62" s="30" t="s">
        <v>58</v>
      </c>
      <c r="I62" s="18"/>
    </row>
    <row r="63" spans="1:9" ht="15">
      <c r="A63" s="6" t="s">
        <v>62</v>
      </c>
      <c r="B63" s="45" t="s">
        <v>57</v>
      </c>
      <c r="C63" s="24"/>
      <c r="D63" s="23"/>
      <c r="E63" s="23"/>
      <c r="F63" s="23"/>
      <c r="G63" s="25"/>
      <c r="H63" s="30" t="s">
        <v>58</v>
      </c>
      <c r="I63" s="18"/>
    </row>
    <row r="64" spans="1:9" ht="15">
      <c r="A64" s="6" t="s">
        <v>63</v>
      </c>
      <c r="B64" s="29" t="s">
        <v>57</v>
      </c>
      <c r="C64" s="24"/>
      <c r="D64" s="23"/>
      <c r="E64" s="23"/>
      <c r="F64" s="23"/>
      <c r="G64" s="25"/>
      <c r="H64" s="31" t="s">
        <v>64</v>
      </c>
      <c r="I64" s="18"/>
    </row>
    <row r="65" spans="1:9" ht="15">
      <c r="A65" s="6" t="s">
        <v>65</v>
      </c>
      <c r="B65" s="45" t="s">
        <v>57</v>
      </c>
      <c r="C65" s="24"/>
      <c r="D65" s="23"/>
      <c r="E65" s="23"/>
      <c r="F65" s="23"/>
      <c r="G65" s="25"/>
      <c r="H65" s="31" t="s">
        <v>64</v>
      </c>
      <c r="I65" s="18"/>
    </row>
    <row r="66" spans="1:9" ht="15">
      <c r="A66" s="6" t="s">
        <v>66</v>
      </c>
      <c r="B66" s="29" t="s">
        <v>57</v>
      </c>
      <c r="C66" s="24"/>
      <c r="D66" s="23"/>
      <c r="E66" s="23"/>
      <c r="F66" s="23"/>
      <c r="G66" s="25"/>
      <c r="H66" s="31" t="s">
        <v>64</v>
      </c>
      <c r="I66" s="18"/>
    </row>
    <row r="67" spans="1:9" ht="15">
      <c r="A67" s="6" t="s">
        <v>67</v>
      </c>
      <c r="B67" s="29" t="s">
        <v>57</v>
      </c>
      <c r="C67" s="24"/>
      <c r="D67" s="23"/>
      <c r="E67" s="23"/>
      <c r="F67" s="23"/>
      <c r="G67" s="25"/>
      <c r="H67" s="31" t="s">
        <v>64</v>
      </c>
      <c r="I67" s="18"/>
    </row>
    <row r="68" spans="1:9" ht="15">
      <c r="A68" s="6" t="s">
        <v>68</v>
      </c>
      <c r="B68" s="29" t="s">
        <v>57</v>
      </c>
      <c r="C68" s="24"/>
      <c r="D68" s="23"/>
      <c r="E68" s="23"/>
      <c r="F68" s="23"/>
      <c r="G68" s="25"/>
      <c r="H68" s="31" t="s">
        <v>64</v>
      </c>
      <c r="I68" s="18"/>
    </row>
    <row r="69" spans="1:9" ht="15">
      <c r="A69" s="6" t="s">
        <v>69</v>
      </c>
      <c r="B69" s="29" t="s">
        <v>57</v>
      </c>
      <c r="C69" s="24"/>
      <c r="D69" s="23"/>
      <c r="E69" s="23"/>
      <c r="F69" s="23"/>
      <c r="G69" s="25"/>
      <c r="H69" s="32" t="s">
        <v>52</v>
      </c>
      <c r="I69" s="18"/>
    </row>
    <row r="70" spans="1:9" ht="15">
      <c r="A70" s="6" t="s">
        <v>70</v>
      </c>
      <c r="B70" s="29" t="s">
        <v>57</v>
      </c>
      <c r="C70" s="24"/>
      <c r="D70" s="23"/>
      <c r="E70" s="23"/>
      <c r="F70" s="23"/>
      <c r="G70" s="25"/>
      <c r="H70" s="32" t="s">
        <v>52</v>
      </c>
      <c r="I70" s="18"/>
    </row>
    <row r="71" spans="1:9" ht="15">
      <c r="A71" s="6" t="s">
        <v>71</v>
      </c>
      <c r="B71" s="29" t="s">
        <v>57</v>
      </c>
      <c r="C71" s="24"/>
      <c r="D71" s="23"/>
      <c r="E71" s="23"/>
      <c r="F71" s="23"/>
      <c r="G71" s="25"/>
      <c r="H71" s="32" t="s">
        <v>52</v>
      </c>
      <c r="I71" s="18"/>
    </row>
    <row r="72" spans="1:9" ht="15">
      <c r="A72" s="6" t="s">
        <v>72</v>
      </c>
      <c r="B72" s="29" t="s">
        <v>57</v>
      </c>
      <c r="C72" s="24"/>
      <c r="D72" s="23"/>
      <c r="E72" s="23"/>
      <c r="F72" s="23"/>
      <c r="G72" s="25"/>
      <c r="H72" s="32" t="s">
        <v>52</v>
      </c>
      <c r="I72" s="18"/>
    </row>
    <row r="73" spans="1:9" ht="15">
      <c r="A73" s="6" t="s">
        <v>73</v>
      </c>
      <c r="B73" s="29" t="s">
        <v>57</v>
      </c>
      <c r="C73" s="24"/>
      <c r="D73" s="23"/>
      <c r="E73" s="23"/>
      <c r="F73" s="23"/>
      <c r="G73" s="25"/>
      <c r="H73" s="33" t="s">
        <v>54</v>
      </c>
      <c r="I73" s="18"/>
    </row>
    <row r="74" spans="1:9" ht="15">
      <c r="A74" s="6" t="s">
        <v>71</v>
      </c>
      <c r="B74" s="29" t="s">
        <v>57</v>
      </c>
      <c r="C74" s="26"/>
      <c r="D74" s="27"/>
      <c r="E74" s="27"/>
      <c r="F74" s="27"/>
      <c r="G74" s="28"/>
      <c r="H74" s="33" t="s">
        <v>54</v>
      </c>
      <c r="I74" s="18"/>
    </row>
    <row r="75" spans="1:9" ht="27.75" customHeight="1">
      <c r="A75" s="151" t="s">
        <v>74</v>
      </c>
      <c r="B75" s="151"/>
      <c r="C75" s="152"/>
      <c r="D75" s="152"/>
      <c r="E75" s="152"/>
      <c r="F75" s="152"/>
      <c r="G75" s="152"/>
      <c r="H75" s="151"/>
      <c r="I75" s="153"/>
    </row>
    <row r="76" spans="1:9" ht="15">
      <c r="A76" s="129"/>
      <c r="B76" s="129"/>
      <c r="C76" s="129"/>
      <c r="D76" s="129"/>
      <c r="E76" s="129"/>
      <c r="F76" s="129"/>
      <c r="G76" s="129"/>
      <c r="H76" s="129"/>
      <c r="I76" s="129"/>
    </row>
    <row r="77" spans="1:9" ht="15">
      <c r="A77" s="129"/>
      <c r="B77" s="129"/>
      <c r="C77" s="129"/>
      <c r="D77" s="129"/>
      <c r="E77" s="129"/>
      <c r="F77" s="129"/>
      <c r="G77" s="129"/>
      <c r="H77" s="129"/>
      <c r="I77" s="129"/>
    </row>
    <row r="78" spans="1:9" ht="15">
      <c r="A78" s="129"/>
      <c r="B78" s="129"/>
      <c r="C78" s="129"/>
      <c r="D78" s="129"/>
      <c r="E78" s="129"/>
      <c r="F78" s="129"/>
      <c r="G78" s="129"/>
      <c r="H78" s="129"/>
      <c r="I78" s="129"/>
    </row>
    <row r="79" spans="1:9" ht="15">
      <c r="A79" s="129"/>
      <c r="B79" s="129"/>
      <c r="C79" s="129"/>
      <c r="D79" s="129"/>
      <c r="E79" s="129"/>
      <c r="F79" s="129"/>
      <c r="G79" s="129"/>
      <c r="H79" s="129"/>
      <c r="I79" s="129"/>
    </row>
    <row r="80" spans="1:9" ht="15">
      <c r="A80" s="129"/>
      <c r="B80" s="129"/>
      <c r="C80" s="129"/>
      <c r="D80" s="129"/>
      <c r="E80" s="129"/>
      <c r="F80" s="129"/>
      <c r="G80" s="129"/>
      <c r="H80" s="129"/>
      <c r="I80" s="129"/>
    </row>
    <row r="81" spans="1:9" ht="15">
      <c r="A81" s="129"/>
      <c r="B81" s="129"/>
      <c r="C81" s="129"/>
      <c r="D81" s="129"/>
      <c r="E81" s="129"/>
      <c r="F81" s="129"/>
      <c r="G81" s="129"/>
      <c r="H81" s="129"/>
      <c r="I81" s="129"/>
    </row>
    <row r="82" spans="1:9" ht="15">
      <c r="A82" s="129"/>
      <c r="B82" s="129"/>
      <c r="C82" s="129"/>
      <c r="D82" s="129"/>
      <c r="E82" s="129"/>
      <c r="F82" s="129"/>
      <c r="G82" s="129"/>
      <c r="H82" s="129"/>
      <c r="I82" s="129"/>
    </row>
    <row r="83" spans="1:9" ht="15" customHeight="1">
      <c r="A83" s="130"/>
      <c r="B83" s="131"/>
      <c r="C83" s="132"/>
      <c r="D83" s="139" t="s">
        <v>10</v>
      </c>
      <c r="E83" s="139"/>
      <c r="F83" s="139"/>
      <c r="G83" s="139"/>
      <c r="H83" s="140"/>
      <c r="I83" s="141"/>
    </row>
    <row r="84" spans="1:9" ht="15" customHeight="1">
      <c r="A84" s="133"/>
      <c r="B84" s="134"/>
      <c r="C84" s="135"/>
      <c r="D84" s="37" t="s">
        <v>13</v>
      </c>
      <c r="E84" s="37" t="s">
        <v>14</v>
      </c>
      <c r="F84" s="196" t="s">
        <v>15</v>
      </c>
      <c r="G84" s="37" t="s">
        <v>16</v>
      </c>
      <c r="H84" s="142"/>
      <c r="I84" s="143"/>
    </row>
    <row r="85" spans="1:9" ht="15.75">
      <c r="A85" s="133"/>
      <c r="B85" s="134"/>
      <c r="C85" s="190"/>
      <c r="D85" s="199">
        <f>SUM(D9:D54)</f>
        <v>0</v>
      </c>
      <c r="E85" s="199">
        <f>SUM(E9:E54)</f>
        <v>0</v>
      </c>
      <c r="F85" s="193">
        <f>SUM(F9:F54)</f>
        <v>0</v>
      </c>
      <c r="G85" s="194">
        <f>SUM(G9:G12,G14,G16:G17,G19,G21,G23,G25:G26,G28:G34,G36:G39,G41,G43:G54)</f>
        <v>128</v>
      </c>
      <c r="H85" s="191"/>
      <c r="I85" s="143"/>
    </row>
    <row r="86" spans="1:9" ht="15.75">
      <c r="A86" s="133"/>
      <c r="B86" s="134"/>
      <c r="C86" s="190"/>
      <c r="D86" s="188">
        <f>SUM(D85:E85)</f>
        <v>0</v>
      </c>
      <c r="E86" s="189"/>
      <c r="F86" s="198"/>
      <c r="G86" s="195"/>
      <c r="H86" s="191"/>
      <c r="I86" s="143"/>
    </row>
    <row r="87" spans="1:9" ht="18">
      <c r="A87" s="133"/>
      <c r="B87" s="134"/>
      <c r="C87" s="135"/>
      <c r="D87" s="146" t="s">
        <v>75</v>
      </c>
      <c r="E87" s="147"/>
      <c r="F87" s="197">
        <f>SUM(D85,E85,F85,G85)</f>
        <v>128</v>
      </c>
      <c r="G87" s="192"/>
      <c r="H87" s="142"/>
      <c r="I87" s="143"/>
    </row>
    <row r="88" spans="1:9" ht="15" thickBot="1">
      <c r="A88" s="136"/>
      <c r="B88" s="137"/>
      <c r="C88" s="138"/>
      <c r="D88" s="78" t="s">
        <v>76</v>
      </c>
      <c r="E88" s="38"/>
      <c r="F88" s="39"/>
      <c r="G88" s="39">
        <v>128</v>
      </c>
      <c r="H88" s="144"/>
      <c r="I88" s="145"/>
    </row>
  </sheetData>
  <sheetProtection algorithmName="SHA-512" hashValue="WR0brmjTONk6VQMmK8q+aDZj4JVUgftzYgjgxUv4HF3evP0g8zApcDm+nTUpKqmV787ZngaWlyWXslVlfEZC5g==" saltValue="Xo05RCSX0sqGMCAe8/t5Yw==" spinCount="100000" sheet="1" formatCells="0" formatColumns="0" formatRows="0" insertRows="0" insertHyperlinks="0"/>
  <protectedRanges>
    <protectedRange sqref="B56:B57 B59:B74 I56:I57 I59:I74 A76:I82" name="Advising"/>
    <protectedRange sqref="A33:A34 B28:I34 A36:I39 A41:I41 A43:I54" name="Reqs and Elecs"/>
    <protectedRange sqref="B2:E4 H2:I2 I3:I4" name="Student Info"/>
    <protectedRange sqref="C9:C12 C14 C16:C17 C19 C21 C23 C25:C26" name="Select Grade"/>
    <protectedRange sqref="B9:B12 B14 B16:B17 B19 B21 B23 B25:B26 H9:H12 H14 H16:H17 H19 H21 H23 H25:H26" name="Select Term"/>
    <protectedRange sqref="A9:I12 A14:I14 B16:I17 A19:I19 A21:I21 A23:I23 B25:I26" name="GLACC"/>
  </protectedRanges>
  <mergeCells count="42">
    <mergeCell ref="B2:E2"/>
    <mergeCell ref="A75:I75"/>
    <mergeCell ref="A76:I76"/>
    <mergeCell ref="A77:I77"/>
    <mergeCell ref="A78:I78"/>
    <mergeCell ref="A42:I42"/>
    <mergeCell ref="A22:I22"/>
    <mergeCell ref="A24:I24"/>
    <mergeCell ref="A35:I35"/>
    <mergeCell ref="A27:I27"/>
    <mergeCell ref="A40:I40"/>
    <mergeCell ref="A15:I15"/>
    <mergeCell ref="D5:G5"/>
    <mergeCell ref="H5:H6"/>
    <mergeCell ref="A80:I80"/>
    <mergeCell ref="A79:I79"/>
    <mergeCell ref="A81:I81"/>
    <mergeCell ref="A82:I82"/>
    <mergeCell ref="A83:C88"/>
    <mergeCell ref="D83:G83"/>
    <mergeCell ref="H83:I88"/>
    <mergeCell ref="F85:F86"/>
    <mergeCell ref="G85:G86"/>
    <mergeCell ref="D86:E86"/>
    <mergeCell ref="D87:E87"/>
    <mergeCell ref="F87:G87"/>
    <mergeCell ref="A1:I1"/>
    <mergeCell ref="F2:G2"/>
    <mergeCell ref="H2:I2"/>
    <mergeCell ref="A7:I7"/>
    <mergeCell ref="A20:I20"/>
    <mergeCell ref="F3:H3"/>
    <mergeCell ref="F4:H4"/>
    <mergeCell ref="A5:A6"/>
    <mergeCell ref="B5:B6"/>
    <mergeCell ref="C5:C6"/>
    <mergeCell ref="I5:I6"/>
    <mergeCell ref="B3:E3"/>
    <mergeCell ref="B4:E4"/>
    <mergeCell ref="A13:I13"/>
    <mergeCell ref="A18:I18"/>
    <mergeCell ref="A8:I8"/>
  </mergeCells>
  <phoneticPr fontId="2" type="noConversion"/>
  <conditionalFormatting sqref="G88">
    <cfRule type="containsText" dxfId="19" priority="13" operator="containsText" text="su">
      <formula>NOT(ISERROR(SEARCH("su",G88)))</formula>
    </cfRule>
    <cfRule type="containsText" dxfId="18" priority="14" operator="containsText" text="s2">
      <formula>NOT(ISERROR(SEARCH("s2",G88)))</formula>
    </cfRule>
    <cfRule type="containsText" dxfId="17" priority="15" operator="containsText" text="f">
      <formula>NOT(ISERROR(SEARCH("f",G88)))</formula>
    </cfRule>
  </conditionalFormatting>
  <conditionalFormatting sqref="A33:A34">
    <cfRule type="cellIs" dxfId="16" priority="12" operator="equal">
      <formula>"Core Elective"</formula>
    </cfRule>
  </conditionalFormatting>
  <conditionalFormatting sqref="A36:A39 A41">
    <cfRule type="cellIs" dxfId="15" priority="10" operator="equal">
      <formula>"Select a course from the drop-down menu"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xWindow="291" yWindow="772" count="28">
    <dataValidation allowBlank="1" showInputMessage="1" showErrorMessage="1" promptTitle="Course type CCI " prompt=" FirstBridge (if not a transfer student)" sqref="A10" xr:uid="{DF3F44E0-8AC9-4C8E-B92C-0B3617F1E026}"/>
    <dataValidation allowBlank="1" showInputMessage="1" showErrorMessage="1" promptTitle="Course type CCI" prompt=" " sqref="A11" xr:uid="{C1E29FA6-F8CE-41AE-BBA7-7792E94C6361}"/>
    <dataValidation allowBlank="1" showInputMessage="1" showErrorMessage="1" promptTitle="Course type CCI" prompt="at least one course @ AUP (transfer students)" sqref="A12" xr:uid="{4403A2B9-F997-479A-8DF8-4EF3A2D796CA}"/>
    <dataValidation allowBlank="1" showInputMessage="1" showErrorMessage="1" promptTitle="Course type CCD" prompt=" " sqref="A19" xr:uid="{8B342F02-D171-41C1-8A8E-5395C924DE88}"/>
    <dataValidation allowBlank="1" showInputMessage="1" showErrorMessage="1" promptTitle="Course type CCM" prompt=" " sqref="A21" xr:uid="{1DEBA508-A52D-4136-98A1-885E11823AD8}"/>
    <dataValidation allowBlank="1" showInputMessage="1" showErrorMessage="1" promptTitle="Any course coded CCS " prompt="(must enroll in 4CR lecture AND associated 0CR lab)" sqref="A23" xr:uid="{34D63A0F-A1B9-421A-85B5-528E64AC9FA0}"/>
    <dataValidation allowBlank="1" showInputMessage="1" showErrorMessage="1" promptTitle="Course type CCI " prompt=" FirstBridge (if not transfer a student)" sqref="A9" xr:uid="{3DF0043C-9365-42A8-95BC-85AA51FF3CC9}"/>
    <dataValidation allowBlank="1" showInputMessage="1" showErrorMessage="1" promptTitle="Course type CCX" prompt="or completion of GPS Program" sqref="A14" xr:uid="{0D74FD01-EA55-4555-AFE1-2B9C77EBA830}"/>
    <dataValidation allowBlank="1" showInputMessage="1" showErrorMessage="1" promptTitle="INSERT ROWS ABOVE" prompt="if double majoring or minoring" sqref="A42:I42" xr:uid="{00000000-0002-0000-0000-000008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70" xr:uid="{98CEED79-8DCE-41D0-B1CF-92DE04ED5C09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3" xr:uid="{8D219D24-B042-4CA0-BF50-CA9896B08C46}"/>
    <dataValidation allowBlank="1" showInputMessage="1" showErrorMessage="1" promptTitle="Course Substitution Possibility" prompt="Either AH1000 or AH1020 can be replaced by a course coded AH at the 2000 level or above." sqref="A28:A29" xr:uid="{00000000-0002-0000-0000-000015000000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7" xr:uid="{00000000-0002-0000-0000-000016000000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6" xr:uid="{00000000-0002-0000-0000-000017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5" xr:uid="{EB89460A-8A76-4BCA-8AAE-0108A587B45F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3FD5B2CF-161B-49D8-9355-53B1FA891797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59" xr:uid="{209A6CEF-CDF1-4CD6-BDEB-3F665D98D593}"/>
    <dataValidation allowBlank="1" showInputMessage="1" showErrorMessage="1" promptTitle="Open to all students" prompt="Sign up via Engage or register via your portal._x000a_(GPS1000) Workshop meets only once for 80 minutes in the ACE Center." sqref="A60" xr:uid="{C0155242-712B-43D0-A7CA-5033F85C4855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1" xr:uid="{F6743B37-DE8E-4236-9C0E-3AF91C0B65FF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6" xr:uid="{ECB070CF-EA65-4E27-B7DD-76BE488542D9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2" xr:uid="{DAFFBFC0-4F3D-4E48-BAFF-1B64CBB38858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2 A67" xr:uid="{683DC5BE-D6B4-404D-852A-775629E7E865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8" xr:uid="{F9E74ABA-CCEF-413E-9F12-3B2D61B56DBD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4 A71" xr:uid="{63ECE103-81F0-4361-868E-120DC047B1BE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4" xr:uid="{0E0637A4-6DB7-4F08-BDFF-7AC6EB9536B7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69" xr:uid="{DF10E3E6-2B94-42CE-948C-6EDA0582E7C7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3" xr:uid="{C0A82A19-5524-43DA-AF82-3375F3916BE9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" sqref="A64" xr:uid="{A512DD3F-4BEB-4733-8FA9-6333850D591A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91" yWindow="772" count="6">
        <x14:dataValidation type="list" allowBlank="1" showInputMessage="1" showErrorMessage="1" xr:uid="{00000000-0002-0000-0000-00001E000000}">
          <x14:formula1>
            <xm:f>Lists!$N$2:$N$20</xm:f>
          </x14:formula1>
          <xm:sqref>C28:C34 C36:C39 C41 C43:C54 C9:C12 C14 C16:C17 C19 C21 C23 C25:C26</xm:sqref>
        </x14:dataValidation>
        <x14:dataValidation type="list" allowBlank="1" showErrorMessage="1" xr:uid="{96D6851C-6258-4387-A50F-CDD8B5E503FD}">
          <x14:formula1>
            <xm:f>Lists!$A$1:$A$4</xm:f>
          </x14:formula1>
          <xm:sqref>A33:A34</xm:sqref>
        </x14:dataValidation>
        <x14:dataValidation type="list" allowBlank="1" showInputMessage="1" showErrorMessage="1" promptTitle="At least two (2) courses must be" prompt="2000-level or above._x000a_May not be the same as Core Electives." xr:uid="{6D76913E-23E7-4D61-967F-26D3FA2B71F7}">
          <x14:formula1>
            <xm:f>Lists!$A$9:$A$16</xm:f>
          </x14:formula1>
          <xm:sqref>A36:A39</xm:sqref>
        </x14:dataValidation>
        <x14:dataValidation type="list" allowBlank="1" showErrorMessage="1" xr:uid="{F43B3B9A-9A16-4E93-8F03-8A3B7997E78B}">
          <x14:formula1>
            <xm:f>Lists!$A$21:$A$26</xm:f>
          </x14:formula1>
          <xm:sqref>A41</xm:sqref>
        </x14:dataValidation>
        <x14:dataValidation type="list" allowBlank="1" showInputMessage="1" showErrorMessage="1" xr:uid="{8D793A58-9331-4823-8498-6557D3CD2141}">
          <x14:formula1>
            <xm:f>Lists!$J$2:$J$38</xm:f>
          </x14:formula1>
          <xm:sqref>H36:H39 H41 B43:B54 B56:B57 H43:H54 B28:B34 B36:B39 B41 H28:H34 B9:B12 B14 B16:B17 B19 B21 B23 B25:B26 H9:H12 H14 H16:H17 H19 H21 H23 H25:H26</xm:sqref>
        </x14:dataValidation>
        <x14:dataValidation type="list" allowBlank="1" showInputMessage="1" showErrorMessage="1" xr:uid="{6A26EF9E-5AFF-4D98-A592-59654ED79CEF}">
          <x14:formula1>
            <xm:f>Lists!$L$2:$L$5</xm:f>
          </x14:formula1>
          <xm:sqref>B59:B74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01A0-97AB-4491-B262-80CAB14A730D}">
  <sheetPr>
    <pageSetUpPr fitToPage="1"/>
  </sheetPr>
  <dimension ref="A1:L48"/>
  <sheetViews>
    <sheetView zoomScale="88" zoomScaleNormal="100" workbookViewId="0">
      <selection activeCell="A26" sqref="A26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05" t="s">
        <v>77</v>
      </c>
      <c r="B1" s="174"/>
      <c r="C1" s="174"/>
      <c r="D1" s="174"/>
      <c r="E1" s="175"/>
    </row>
    <row r="2" spans="1:12" s="13" customFormat="1" ht="23.1" customHeight="1" thickBot="1">
      <c r="A2" s="176" t="s">
        <v>78</v>
      </c>
      <c r="B2" s="147"/>
      <c r="C2" s="177" t="s">
        <v>79</v>
      </c>
      <c r="D2" s="178"/>
      <c r="E2" s="179"/>
      <c r="F2" s="14"/>
    </row>
    <row r="3" spans="1:12" s="13" customFormat="1" ht="24.95" customHeight="1" thickBot="1">
      <c r="A3" s="180" t="s">
        <v>80</v>
      </c>
      <c r="B3" s="181"/>
      <c r="C3" s="182" t="s">
        <v>81</v>
      </c>
      <c r="D3" s="183"/>
      <c r="E3" s="184"/>
      <c r="F3" s="14"/>
    </row>
    <row r="4" spans="1:12" ht="35.85" customHeight="1" thickBot="1">
      <c r="A4" s="85" t="s">
        <v>82</v>
      </c>
      <c r="B4" s="86" t="s">
        <v>83</v>
      </c>
      <c r="C4" s="86" t="s">
        <v>11</v>
      </c>
      <c r="D4" s="87" t="s">
        <v>84</v>
      </c>
      <c r="E4" s="87" t="s">
        <v>85</v>
      </c>
      <c r="F4" s="13"/>
      <c r="G4" s="13"/>
      <c r="H4" s="13"/>
      <c r="I4" s="13"/>
      <c r="J4" s="13"/>
      <c r="K4" s="13"/>
      <c r="L4" s="13"/>
    </row>
    <row r="5" spans="1:12" s="16" customFormat="1" ht="24.95" customHeight="1">
      <c r="A5" s="185" t="s">
        <v>86</v>
      </c>
      <c r="B5" s="186"/>
      <c r="C5" s="186"/>
      <c r="D5" s="187"/>
      <c r="E5" s="88" t="s">
        <v>87</v>
      </c>
      <c r="F5" s="13"/>
      <c r="G5" s="13"/>
      <c r="H5" s="13"/>
    </row>
    <row r="6" spans="1:12" ht="14.1" customHeight="1">
      <c r="A6" s="89" t="s">
        <v>88</v>
      </c>
      <c r="B6" s="90"/>
      <c r="C6" s="17" t="s">
        <v>20</v>
      </c>
      <c r="D6" s="91"/>
      <c r="E6" t="s">
        <v>89</v>
      </c>
      <c r="F6" s="13"/>
      <c r="G6" s="13"/>
      <c r="H6" s="13"/>
    </row>
    <row r="7" spans="1:12" ht="14.1" customHeight="1">
      <c r="A7" s="92" t="s">
        <v>90</v>
      </c>
      <c r="B7" s="90"/>
      <c r="C7" s="17" t="s">
        <v>20</v>
      </c>
      <c r="D7" s="91"/>
      <c r="E7" t="s">
        <v>91</v>
      </c>
      <c r="F7" s="13"/>
      <c r="G7" s="13"/>
      <c r="H7" s="13"/>
    </row>
    <row r="8" spans="1:12" ht="15">
      <c r="A8" s="93" t="s">
        <v>92</v>
      </c>
      <c r="B8" s="90"/>
      <c r="C8" s="17" t="s">
        <v>20</v>
      </c>
      <c r="D8" s="91"/>
      <c r="E8" t="s">
        <v>93</v>
      </c>
    </row>
    <row r="9" spans="1:12" s="16" customFormat="1" ht="21" customHeight="1">
      <c r="A9" s="168" t="s">
        <v>94</v>
      </c>
      <c r="B9" s="169"/>
      <c r="C9" s="169"/>
      <c r="D9" s="170"/>
      <c r="E9" t="s">
        <v>95</v>
      </c>
    </row>
    <row r="10" spans="1:12" ht="15">
      <c r="A10" s="40" t="s">
        <v>96</v>
      </c>
      <c r="B10" s="90"/>
      <c r="C10" s="17" t="s">
        <v>20</v>
      </c>
      <c r="D10" s="12"/>
      <c r="E10" t="s">
        <v>97</v>
      </c>
    </row>
    <row r="11" spans="1:12" ht="14.1" customHeight="1">
      <c r="A11" s="40" t="s">
        <v>98</v>
      </c>
      <c r="B11" s="90"/>
      <c r="C11" s="17" t="s">
        <v>20</v>
      </c>
      <c r="D11" s="12"/>
      <c r="E11" t="s">
        <v>99</v>
      </c>
    </row>
    <row r="12" spans="1:12" ht="12.6" customHeight="1">
      <c r="A12" s="40" t="s">
        <v>100</v>
      </c>
      <c r="B12" s="90"/>
      <c r="C12" s="17" t="s">
        <v>20</v>
      </c>
      <c r="D12" s="12"/>
      <c r="E12" t="s">
        <v>101</v>
      </c>
    </row>
    <row r="13" spans="1:12" ht="15">
      <c r="A13" s="40" t="s">
        <v>102</v>
      </c>
      <c r="B13" s="90"/>
      <c r="C13" s="17" t="s">
        <v>20</v>
      </c>
      <c r="D13" s="12"/>
      <c r="E13" t="s">
        <v>103</v>
      </c>
    </row>
    <row r="14" spans="1:12" ht="15">
      <c r="A14" s="40" t="s">
        <v>104</v>
      </c>
      <c r="B14" s="90"/>
      <c r="C14" s="17" t="s">
        <v>20</v>
      </c>
      <c r="D14" s="12"/>
      <c r="E14" t="s">
        <v>105</v>
      </c>
    </row>
    <row r="15" spans="1:12" ht="15">
      <c r="A15" s="40" t="s">
        <v>106</v>
      </c>
      <c r="B15" s="90"/>
      <c r="C15" s="17" t="s">
        <v>20</v>
      </c>
      <c r="D15" s="12"/>
      <c r="E15" t="s">
        <v>107</v>
      </c>
    </row>
    <row r="16" spans="1:12" s="16" customFormat="1" ht="28.5" customHeight="1">
      <c r="A16" s="171" t="s">
        <v>108</v>
      </c>
      <c r="B16" s="172"/>
      <c r="C16" s="172"/>
      <c r="D16" s="173"/>
      <c r="E16"/>
    </row>
    <row r="17" spans="1:5" ht="15">
      <c r="A17" s="40" t="s">
        <v>109</v>
      </c>
      <c r="B17" s="90"/>
      <c r="C17" s="17" t="s">
        <v>20</v>
      </c>
      <c r="D17" s="12"/>
      <c r="E17" s="88" t="s">
        <v>110</v>
      </c>
    </row>
    <row r="18" spans="1:5" ht="15">
      <c r="A18" s="40" t="s">
        <v>111</v>
      </c>
      <c r="B18" s="90"/>
      <c r="C18" s="17" t="s">
        <v>20</v>
      </c>
      <c r="D18" s="12"/>
      <c r="E18" t="s">
        <v>112</v>
      </c>
    </row>
    <row r="19" spans="1:5" ht="15">
      <c r="A19" s="40" t="s">
        <v>113</v>
      </c>
      <c r="B19" s="90"/>
      <c r="C19" s="17" t="s">
        <v>20</v>
      </c>
      <c r="D19" s="12"/>
      <c r="E19" t="s">
        <v>114</v>
      </c>
    </row>
    <row r="20" spans="1:5" ht="14.25" customHeight="1">
      <c r="A20" s="40" t="s">
        <v>115</v>
      </c>
      <c r="B20" s="90"/>
      <c r="C20" s="17" t="s">
        <v>20</v>
      </c>
      <c r="D20" s="12"/>
      <c r="E20" t="s">
        <v>116</v>
      </c>
    </row>
    <row r="21" spans="1:5" ht="14.25" customHeight="1">
      <c r="A21" s="40" t="s">
        <v>117</v>
      </c>
      <c r="B21" s="90"/>
      <c r="C21" s="17" t="s">
        <v>20</v>
      </c>
      <c r="D21" s="12"/>
      <c r="E21" t="s">
        <v>118</v>
      </c>
    </row>
    <row r="22" spans="1:5" ht="14.25" customHeight="1">
      <c r="A22" s="40" t="s">
        <v>119</v>
      </c>
      <c r="B22" s="90"/>
      <c r="C22" s="17" t="s">
        <v>20</v>
      </c>
      <c r="D22" s="12"/>
      <c r="E22" t="s">
        <v>120</v>
      </c>
    </row>
    <row r="23" spans="1:5">
      <c r="E23" t="s">
        <v>121</v>
      </c>
    </row>
    <row r="24" spans="1:5" ht="15.75">
      <c r="A24" s="94"/>
      <c r="E24" t="s">
        <v>122</v>
      </c>
    </row>
    <row r="25" spans="1:5">
      <c r="A25" s="95"/>
      <c r="E25"/>
    </row>
    <row r="26" spans="1:5">
      <c r="A26" s="96"/>
      <c r="E26" s="88" t="s">
        <v>123</v>
      </c>
    </row>
    <row r="27" spans="1:5">
      <c r="A27" s="96"/>
      <c r="E27" t="s">
        <v>124</v>
      </c>
    </row>
    <row r="28" spans="1:5">
      <c r="A28" s="96"/>
      <c r="E28" t="s">
        <v>125</v>
      </c>
    </row>
    <row r="29" spans="1:5">
      <c r="A29" s="96"/>
      <c r="E29" t="s">
        <v>126</v>
      </c>
    </row>
    <row r="30" spans="1:5">
      <c r="A30" s="96"/>
      <c r="E30" t="s">
        <v>127</v>
      </c>
    </row>
    <row r="31" spans="1:5">
      <c r="A31" s="96"/>
      <c r="E31" t="s">
        <v>128</v>
      </c>
    </row>
    <row r="32" spans="1:5">
      <c r="A32" s="96"/>
      <c r="E32" t="s">
        <v>129</v>
      </c>
    </row>
    <row r="33" spans="1:5">
      <c r="A33" s="95"/>
      <c r="E33" t="s">
        <v>130</v>
      </c>
    </row>
    <row r="34" spans="1:5">
      <c r="A34" s="96"/>
      <c r="E34" t="s">
        <v>131</v>
      </c>
    </row>
    <row r="35" spans="1:5">
      <c r="A35" s="96"/>
      <c r="E35" t="s">
        <v>132</v>
      </c>
    </row>
    <row r="36" spans="1:5">
      <c r="A36" s="96"/>
      <c r="E36" t="s">
        <v>133</v>
      </c>
    </row>
    <row r="37" spans="1:5">
      <c r="A37" s="96"/>
      <c r="E37" t="s">
        <v>134</v>
      </c>
    </row>
    <row r="38" spans="1:5">
      <c r="A38" s="96"/>
      <c r="E38" t="s">
        <v>135</v>
      </c>
    </row>
    <row r="39" spans="1:5">
      <c r="A39" s="96"/>
      <c r="E39" t="s">
        <v>136</v>
      </c>
    </row>
    <row r="40" spans="1:5">
      <c r="A40" s="96"/>
      <c r="E40" t="s">
        <v>137</v>
      </c>
    </row>
    <row r="41" spans="1:5">
      <c r="A41" s="96"/>
      <c r="E41"/>
    </row>
    <row r="42" spans="1:5">
      <c r="A42" s="96"/>
      <c r="E42" s="88" t="s">
        <v>138</v>
      </c>
    </row>
    <row r="43" spans="1:5">
      <c r="A43" s="96"/>
      <c r="E43" t="s">
        <v>139</v>
      </c>
    </row>
    <row r="44" spans="1:5">
      <c r="A44" s="96"/>
      <c r="E44" t="s">
        <v>140</v>
      </c>
    </row>
    <row r="45" spans="1:5">
      <c r="E45" t="s">
        <v>141</v>
      </c>
    </row>
    <row r="46" spans="1:5">
      <c r="E46" t="s">
        <v>142</v>
      </c>
    </row>
    <row r="47" spans="1:5">
      <c r="E47" t="s">
        <v>143</v>
      </c>
    </row>
    <row r="48" spans="1:5">
      <c r="E48" t="s">
        <v>137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10:A15">
    <cfRule type="cellIs" dxfId="5" priority="6" operator="equal">
      <formula>"Course type CCX or completion of GPS Program"</formula>
    </cfRule>
  </conditionalFormatting>
  <conditionalFormatting sqref="A13">
    <cfRule type="cellIs" dxfId="4" priority="5" operator="equal">
      <formula>"Course type CCD"</formula>
    </cfRule>
  </conditionalFormatting>
  <conditionalFormatting sqref="A14:A15">
    <cfRule type="cellIs" dxfId="3" priority="4" operator="equal">
      <formula>"Course type CCM"</formula>
    </cfRule>
  </conditionalFormatting>
  <conditionalFormatting sqref="A6:A8">
    <cfRule type="cellIs" dxfId="2" priority="3" operator="equal">
      <formula>"Course type CCX or completion of GPS Program"</formula>
    </cfRule>
  </conditionalFormatting>
  <conditionalFormatting sqref="A17:A22">
    <cfRule type="cellIs" dxfId="1" priority="2" operator="equal">
      <formula>"Course type CCX or completion of GPS Program"</formula>
    </cfRule>
  </conditionalFormatting>
  <conditionalFormatting sqref="A17:A22">
    <cfRule type="cellIs" dxfId="0" priority="1" operator="equal">
      <formula>"Course type CCM"</formula>
    </cfRule>
  </conditionalFormatting>
  <dataValidations count="10">
    <dataValidation type="list" allowBlank="1" showInputMessage="1" showErrorMessage="1" sqref="A22" xr:uid="{5CE6E06B-D482-4BD7-A4B1-52607557E476}">
      <formula1>$E$43:$E$48</formula1>
    </dataValidation>
    <dataValidation type="list" allowBlank="1" showInputMessage="1" showErrorMessage="1" sqref="A20:A21" xr:uid="{718E3096-2F56-4F15-B071-846F2CD32DF2}">
      <formula1>$E$27:$E$40</formula1>
    </dataValidation>
    <dataValidation type="list" allowBlank="1" showInputMessage="1" showErrorMessage="1" sqref="A19" xr:uid="{3C1D2C73-7DA2-451A-A945-000AB42A8E57}">
      <formula1>$E$18:$E$24</formula1>
    </dataValidation>
    <dataValidation type="list" allowBlank="1" showInputMessage="1" showErrorMessage="1" sqref="A17:A18" xr:uid="{AE783AD2-A528-4807-9C3B-B7F4F9982BE8}">
      <formula1>$E$6:$E$15</formula1>
    </dataValidation>
    <dataValidation allowBlank="1" showInputMessage="1" showErrorMessage="1" promptTitle="Course type CCI " prompt=" FirstBridge (if not a transfer student)" sqref="A7" xr:uid="{69773E20-1CB1-486D-BFA7-607C8B92689C}"/>
    <dataValidation allowBlank="1" showInputMessage="1" showErrorMessage="1" promptTitle="Course type CCI" prompt=" " sqref="A8" xr:uid="{F82A9E32-4AC5-4F36-A95E-5A0C556B5B09}"/>
    <dataValidation allowBlank="1" showInputMessage="1" showErrorMessage="1" promptTitle="Course type CCD" prompt=" " sqref="A13" xr:uid="{018842A9-EBBF-48A7-BA24-07A4D4CF4821}"/>
    <dataValidation allowBlank="1" showInputMessage="1" showErrorMessage="1" promptTitle="Course type CCM" prompt=" " sqref="A14:A15" xr:uid="{A9900782-F4B5-4683-ACEC-5851AB5E20D7}"/>
    <dataValidation allowBlank="1" showInputMessage="1" showErrorMessage="1" promptTitle="Course type CCI " prompt=" FirstBridge (if not transfer a student)" sqref="A6" xr:uid="{D722324F-9676-43BD-B4ED-C84C17B766EE}"/>
    <dataValidation allowBlank="1" showInputMessage="1" showErrorMessage="1" promptTitle="Course type CCX" prompt="or completion of GPS Program" sqref="A10" xr:uid="{73D68636-BB73-4DF7-A0BA-7EE17D3388C2}"/>
  </dataValidations>
  <hyperlinks>
    <hyperlink ref="C2" r:id="rId1" location="/ " xr:uid="{C47BF3AC-AB6A-413A-9B26-9D3D9D0D8E13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A70FB685-5617-4CCB-A08A-D835AC27ACF8}">
          <x14:formula1>
            <xm:f>Lists!$J$2:$J$38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44"/>
  <sheetViews>
    <sheetView workbookViewId="0">
      <selection activeCell="A14" sqref="A14"/>
    </sheetView>
  </sheetViews>
  <sheetFormatPr defaultColWidth="9.140625" defaultRowHeight="12.75"/>
  <cols>
    <col min="1" max="1" width="169.140625" customWidth="1"/>
  </cols>
  <sheetData>
    <row r="1" spans="1:1" ht="20.25">
      <c r="A1" s="64" t="s">
        <v>144</v>
      </c>
    </row>
    <row r="2" spans="1:1">
      <c r="A2" s="62"/>
    </row>
    <row r="3" spans="1:1">
      <c r="A3" s="65" t="s">
        <v>145</v>
      </c>
    </row>
    <row r="4" spans="1:1">
      <c r="A4" s="65"/>
    </row>
    <row r="5" spans="1:1">
      <c r="A5" s="65" t="s">
        <v>146</v>
      </c>
    </row>
    <row r="6" spans="1:1">
      <c r="A6" s="65" t="s">
        <v>147</v>
      </c>
    </row>
    <row r="7" spans="1:1">
      <c r="A7" s="65" t="s">
        <v>148</v>
      </c>
    </row>
    <row r="8" spans="1:1">
      <c r="A8" s="65" t="s">
        <v>149</v>
      </c>
    </row>
    <row r="9" spans="1:1">
      <c r="A9" s="65"/>
    </row>
    <row r="10" spans="1:1">
      <c r="A10" s="65" t="s">
        <v>150</v>
      </c>
    </row>
    <row r="11" spans="1:1">
      <c r="A11" s="65" t="s">
        <v>151</v>
      </c>
    </row>
    <row r="12" spans="1:1">
      <c r="A12" s="65"/>
    </row>
    <row r="13" spans="1:1">
      <c r="A13" s="62"/>
    </row>
    <row r="14" spans="1:1" ht="20.25">
      <c r="A14" s="61" t="s">
        <v>152</v>
      </c>
    </row>
    <row r="15" spans="1:1">
      <c r="A15" s="63"/>
    </row>
    <row r="16" spans="1:1">
      <c r="A16" s="49" t="s">
        <v>153</v>
      </c>
    </row>
    <row r="17" spans="1:1">
      <c r="A17" s="50"/>
    </row>
    <row r="18" spans="1:1" ht="140.25">
      <c r="A18" s="51" t="s">
        <v>154</v>
      </c>
    </row>
    <row r="19" spans="1:1">
      <c r="A19" s="50"/>
    </row>
    <row r="20" spans="1:1">
      <c r="A20" s="51" t="s">
        <v>155</v>
      </c>
    </row>
    <row r="21" spans="1:1">
      <c r="A21" s="50"/>
    </row>
    <row r="22" spans="1:1" ht="102">
      <c r="A22" s="52" t="s">
        <v>156</v>
      </c>
    </row>
    <row r="23" spans="1:1">
      <c r="A23" s="48"/>
    </row>
    <row r="24" spans="1:1">
      <c r="A24" s="47"/>
    </row>
    <row r="25" spans="1:1">
      <c r="A25" s="53" t="s">
        <v>157</v>
      </c>
    </row>
    <row r="26" spans="1:1">
      <c r="A26" s="54"/>
    </row>
    <row r="27" spans="1:1">
      <c r="A27" s="55" t="s">
        <v>158</v>
      </c>
    </row>
    <row r="28" spans="1:1">
      <c r="A28" s="54"/>
    </row>
    <row r="29" spans="1:1" ht="89.25">
      <c r="A29" s="56" t="s">
        <v>159</v>
      </c>
    </row>
    <row r="30" spans="1:1">
      <c r="A30" s="48"/>
    </row>
    <row r="31" spans="1:1">
      <c r="A31" s="47"/>
    </row>
    <row r="32" spans="1:1">
      <c r="A32" s="57" t="s">
        <v>160</v>
      </c>
    </row>
    <row r="33" spans="1:1">
      <c r="A33" s="58"/>
    </row>
    <row r="34" spans="1:1" ht="25.5">
      <c r="A34" s="59" t="s">
        <v>161</v>
      </c>
    </row>
    <row r="35" spans="1:1">
      <c r="A35" s="58"/>
    </row>
    <row r="36" spans="1:1" ht="38.25">
      <c r="A36" s="59" t="s">
        <v>162</v>
      </c>
    </row>
    <row r="37" spans="1:1">
      <c r="A37" s="59"/>
    </row>
    <row r="38" spans="1:1" ht="12.6" customHeight="1">
      <c r="A38" s="59" t="s">
        <v>163</v>
      </c>
    </row>
    <row r="39" spans="1:1">
      <c r="A39" s="58"/>
    </row>
    <row r="40" spans="1:1" ht="25.5">
      <c r="A40" s="59" t="s">
        <v>164</v>
      </c>
    </row>
    <row r="41" spans="1:1" ht="15" customHeight="1">
      <c r="A41" s="58"/>
    </row>
    <row r="42" spans="1:1" ht="89.25" customHeight="1">
      <c r="A42" s="59" t="s">
        <v>165</v>
      </c>
    </row>
    <row r="43" spans="1:1">
      <c r="A43" s="58"/>
    </row>
    <row r="44" spans="1:1" ht="51.75" customHeight="1">
      <c r="A44" s="60" t="s">
        <v>166</v>
      </c>
    </row>
  </sheetData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N48"/>
  <sheetViews>
    <sheetView workbookViewId="0">
      <selection activeCell="J39" sqref="J39"/>
    </sheetView>
  </sheetViews>
  <sheetFormatPr defaultColWidth="9.140625" defaultRowHeight="12.75"/>
  <sheetData>
    <row r="1" spans="1:14" ht="14.25">
      <c r="A1" s="69" t="s">
        <v>167</v>
      </c>
      <c r="C1" s="1"/>
      <c r="J1" s="70" t="s">
        <v>168</v>
      </c>
      <c r="K1" s="70"/>
      <c r="L1" s="70" t="s">
        <v>169</v>
      </c>
      <c r="M1" s="71"/>
      <c r="N1" s="70" t="s">
        <v>170</v>
      </c>
    </row>
    <row r="2" spans="1:14" ht="14.25">
      <c r="A2" s="66" t="s">
        <v>171</v>
      </c>
      <c r="C2" s="1"/>
      <c r="J2" s="1" t="s">
        <v>172</v>
      </c>
      <c r="L2" s="1" t="s">
        <v>173</v>
      </c>
      <c r="N2" t="s">
        <v>174</v>
      </c>
    </row>
    <row r="3" spans="1:14" ht="14.25">
      <c r="A3" s="66" t="s">
        <v>175</v>
      </c>
      <c r="C3" s="1"/>
      <c r="J3" s="1" t="s">
        <v>176</v>
      </c>
      <c r="L3" s="1" t="s">
        <v>177</v>
      </c>
      <c r="N3" t="s">
        <v>178</v>
      </c>
    </row>
    <row r="4" spans="1:14" ht="14.25">
      <c r="A4" s="66" t="s">
        <v>179</v>
      </c>
      <c r="J4" s="1" t="s">
        <v>180</v>
      </c>
      <c r="L4" s="1" t="s">
        <v>181</v>
      </c>
      <c r="N4" t="s">
        <v>182</v>
      </c>
    </row>
    <row r="5" spans="1:14">
      <c r="C5" s="1"/>
      <c r="J5" s="1" t="s">
        <v>183</v>
      </c>
      <c r="L5" s="1" t="s">
        <v>184</v>
      </c>
      <c r="N5" t="s">
        <v>185</v>
      </c>
    </row>
    <row r="6" spans="1:14" ht="14.25">
      <c r="A6" s="69"/>
      <c r="C6" s="1"/>
      <c r="J6" s="1" t="s">
        <v>186</v>
      </c>
      <c r="L6" s="1"/>
      <c r="N6" t="s">
        <v>187</v>
      </c>
    </row>
    <row r="7" spans="1:14" ht="14.25">
      <c r="A7" s="66"/>
      <c r="C7" s="1"/>
      <c r="J7" s="1" t="s">
        <v>188</v>
      </c>
      <c r="N7" t="s">
        <v>189</v>
      </c>
    </row>
    <row r="8" spans="1:14" ht="14.25">
      <c r="A8" s="66"/>
      <c r="C8" s="1"/>
      <c r="J8" s="1" t="s">
        <v>190</v>
      </c>
      <c r="N8" t="s">
        <v>191</v>
      </c>
    </row>
    <row r="9" spans="1:14" ht="14.25">
      <c r="A9" s="66" t="s">
        <v>192</v>
      </c>
      <c r="C9" s="1"/>
      <c r="J9" s="1" t="s">
        <v>193</v>
      </c>
      <c r="N9" t="s">
        <v>194</v>
      </c>
    </row>
    <row r="10" spans="1:14" ht="14.25">
      <c r="A10" s="69" t="s">
        <v>195</v>
      </c>
      <c r="C10" s="1"/>
      <c r="J10" s="1" t="s">
        <v>196</v>
      </c>
      <c r="N10" t="s">
        <v>197</v>
      </c>
    </row>
    <row r="11" spans="1:14" ht="14.25">
      <c r="A11" s="69" t="s">
        <v>198</v>
      </c>
      <c r="C11" s="1"/>
      <c r="J11" s="1" t="s">
        <v>199</v>
      </c>
      <c r="N11" t="s">
        <v>200</v>
      </c>
    </row>
    <row r="12" spans="1:14" ht="14.25">
      <c r="A12" s="69" t="s">
        <v>201</v>
      </c>
      <c r="C12" s="1"/>
      <c r="J12" s="1" t="s">
        <v>202</v>
      </c>
      <c r="N12" t="s">
        <v>203</v>
      </c>
    </row>
    <row r="13" spans="1:14" ht="14.25">
      <c r="A13" s="69" t="s">
        <v>204</v>
      </c>
      <c r="C13" s="1"/>
      <c r="J13" s="1" t="s">
        <v>205</v>
      </c>
      <c r="N13" t="s">
        <v>206</v>
      </c>
    </row>
    <row r="14" spans="1:14" ht="14.25">
      <c r="A14" s="69" t="s">
        <v>207</v>
      </c>
      <c r="C14" s="1"/>
      <c r="J14" s="1" t="s">
        <v>208</v>
      </c>
      <c r="N14" t="s">
        <v>209</v>
      </c>
    </row>
    <row r="15" spans="1:14" ht="14.25">
      <c r="A15" s="69" t="s">
        <v>210</v>
      </c>
      <c r="C15" s="1"/>
      <c r="J15" s="1" t="s">
        <v>211</v>
      </c>
      <c r="N15" t="s">
        <v>212</v>
      </c>
    </row>
    <row r="16" spans="1:14" ht="14.25">
      <c r="A16" s="69" t="s">
        <v>213</v>
      </c>
      <c r="C16" s="1"/>
      <c r="J16" s="1" t="s">
        <v>214</v>
      </c>
      <c r="N16" t="s">
        <v>215</v>
      </c>
    </row>
    <row r="17" spans="1:14">
      <c r="C17" s="1"/>
      <c r="J17" s="1" t="s">
        <v>216</v>
      </c>
      <c r="N17" t="s">
        <v>217</v>
      </c>
    </row>
    <row r="18" spans="1:14" ht="14.25">
      <c r="A18" s="69"/>
      <c r="C18" s="1"/>
      <c r="J18" s="1" t="s">
        <v>218</v>
      </c>
      <c r="N18" t="s">
        <v>219</v>
      </c>
    </row>
    <row r="19" spans="1:14" ht="14.25">
      <c r="A19" s="69"/>
      <c r="C19" s="1"/>
      <c r="J19" s="1" t="s">
        <v>220</v>
      </c>
      <c r="N19" t="s">
        <v>221</v>
      </c>
    </row>
    <row r="20" spans="1:14">
      <c r="C20" s="1"/>
      <c r="J20" s="1" t="s">
        <v>222</v>
      </c>
      <c r="N20" t="s">
        <v>223</v>
      </c>
    </row>
    <row r="21" spans="1:14" ht="14.25">
      <c r="A21" s="69" t="s">
        <v>224</v>
      </c>
      <c r="C21" s="1"/>
      <c r="J21" s="1" t="s">
        <v>225</v>
      </c>
    </row>
    <row r="22" spans="1:14" ht="14.25">
      <c r="A22" s="69" t="s">
        <v>226</v>
      </c>
      <c r="C22" s="1"/>
      <c r="J22" s="1" t="s">
        <v>227</v>
      </c>
    </row>
    <row r="23" spans="1:14" ht="14.25">
      <c r="A23" s="69" t="s">
        <v>228</v>
      </c>
      <c r="B23" s="67"/>
      <c r="C23" s="1"/>
      <c r="J23" s="1" t="s">
        <v>229</v>
      </c>
    </row>
    <row r="24" spans="1:14" ht="14.25">
      <c r="A24" s="69" t="s">
        <v>230</v>
      </c>
      <c r="B24" s="67"/>
      <c r="C24" s="1"/>
      <c r="J24" s="1" t="s">
        <v>231</v>
      </c>
    </row>
    <row r="25" spans="1:14" ht="14.25">
      <c r="A25" s="69" t="s">
        <v>232</v>
      </c>
      <c r="B25" s="67"/>
      <c r="C25" s="1"/>
      <c r="J25" s="1" t="s">
        <v>233</v>
      </c>
    </row>
    <row r="26" spans="1:14" ht="14.25">
      <c r="A26" s="69" t="s">
        <v>234</v>
      </c>
      <c r="B26" s="67"/>
      <c r="C26" s="1"/>
      <c r="J26" s="1" t="s">
        <v>235</v>
      </c>
    </row>
    <row r="27" spans="1:14" ht="14.25">
      <c r="B27" s="67"/>
      <c r="C27" s="1"/>
      <c r="J27" s="1" t="s">
        <v>236</v>
      </c>
    </row>
    <row r="28" spans="1:14" ht="14.25">
      <c r="B28" s="67"/>
      <c r="C28" s="1"/>
      <c r="J28" s="1" t="s">
        <v>237</v>
      </c>
    </row>
    <row r="29" spans="1:14" ht="14.25">
      <c r="B29" s="68"/>
      <c r="C29" s="1"/>
      <c r="J29" s="1" t="s">
        <v>238</v>
      </c>
    </row>
    <row r="30" spans="1:14" ht="14.25">
      <c r="B30" s="67"/>
      <c r="C30" s="1"/>
      <c r="J30" s="1" t="s">
        <v>239</v>
      </c>
    </row>
    <row r="31" spans="1:14" ht="14.25">
      <c r="B31" s="67"/>
      <c r="C31" s="1"/>
      <c r="J31" s="1" t="s">
        <v>240</v>
      </c>
    </row>
    <row r="32" spans="1:14" ht="14.25">
      <c r="B32" s="67"/>
      <c r="C32" s="1"/>
      <c r="J32" s="1" t="s">
        <v>241</v>
      </c>
    </row>
    <row r="33" spans="2:10" ht="14.25">
      <c r="B33" s="67"/>
      <c r="C33" s="1"/>
      <c r="J33" s="1" t="s">
        <v>242</v>
      </c>
    </row>
    <row r="34" spans="2:10" ht="14.25">
      <c r="B34" s="67"/>
      <c r="C34" s="1"/>
      <c r="J34" s="1" t="s">
        <v>243</v>
      </c>
    </row>
    <row r="35" spans="2:10" ht="14.25">
      <c r="B35" s="67"/>
      <c r="C35" s="1"/>
      <c r="J35" s="1" t="s">
        <v>244</v>
      </c>
    </row>
    <row r="36" spans="2:10" ht="14.25">
      <c r="B36" s="67"/>
      <c r="C36" s="1"/>
      <c r="J36" s="1" t="s">
        <v>245</v>
      </c>
    </row>
    <row r="37" spans="2:10" ht="14.25">
      <c r="B37" s="67"/>
      <c r="C37" s="1"/>
      <c r="J37" s="1" t="s">
        <v>246</v>
      </c>
    </row>
    <row r="38" spans="2:10" ht="14.25">
      <c r="B38" s="67"/>
      <c r="C38" s="1"/>
      <c r="J38" s="1" t="s">
        <v>247</v>
      </c>
    </row>
    <row r="39" spans="2:10" ht="14.25">
      <c r="B39" s="67"/>
      <c r="C39" s="1"/>
    </row>
    <row r="40" spans="2:10" ht="14.25">
      <c r="B40" s="67"/>
    </row>
    <row r="41" spans="2:10" ht="14.25">
      <c r="B41" s="67"/>
    </row>
    <row r="42" spans="2:10" ht="14.25">
      <c r="B42" s="67"/>
    </row>
    <row r="43" spans="2:10" ht="14.25">
      <c r="B43" s="67"/>
    </row>
    <row r="44" spans="2:10" ht="14.25">
      <c r="B44" s="67"/>
    </row>
    <row r="45" spans="2:10" ht="14.25">
      <c r="B45" s="67"/>
    </row>
    <row r="46" spans="2:10" ht="14.25">
      <c r="B46" s="67"/>
    </row>
    <row r="47" spans="2:10" ht="14.25">
      <c r="B47" s="67"/>
    </row>
    <row r="48" spans="2:10" ht="14.25">
      <c r="B48" s="67"/>
    </row>
  </sheetData>
  <sheetProtection algorithmName="SHA-512" hashValue="lJrlpMjv7CAIkABnxD+4s4PDenLuIDtzitlQcvxHVizx2dP3Hu59FGWv/zc8Y61rp54y/wqguAZV6At87Getcg==" saltValue="w7LeVZJGXKoyxgp439MkT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289ab3-af23-4acb-89cc-2b119aa737a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A50AA51-FF06-4F9F-9DB7-389292411935}"/>
</file>

<file path=customXml/itemProps2.xml><?xml version="1.0" encoding="utf-8"?>
<ds:datastoreItem xmlns:ds="http://schemas.openxmlformats.org/officeDocument/2006/customXml" ds:itemID="{4650138A-2C22-4DC2-8A15-FC09357B96C2}"/>
</file>

<file path=customXml/itemProps3.xml><?xml version="1.0" encoding="utf-8"?>
<ds:datastoreItem xmlns:ds="http://schemas.openxmlformats.org/officeDocument/2006/customXml" ds:itemID="{E43F32B9-C99F-4BA4-B32F-27DD57EA06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2023-08-31T13:12:36Z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